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5743A804-429B-4CAE-8E8E-1D04C583D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I12" i="1"/>
  <c r="I10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<sst xmlns="http://schemas.openxmlformats.org/spreadsheetml/2006/main" count="24" uniqueCount="22">
  <si>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</si>
  <si>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</si>
  <si>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</si>
  <si>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</si>
  <si>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</si>
  <si>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</si>
  <si>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</si>
  <si>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</si>
  <si>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</si>
  <si>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</si>
  <si>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</si>
  <si>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5 sav.
(01 27–02 02)</t>
  </si>
  <si>
    <t>6 sav.
(02 03–09)</t>
  </si>
  <si>
    <t>7 sav.
(02 10–16)</t>
  </si>
  <si>
    <t xml:space="preserve">Ant kraiko laikomų vištų kiaušinių pardavimo vidutinės didmeninės kainos Lietuvos įmonėse 2025 m. 5–8 sav., EUR/100 vnt. (be PVM) </t>
  </si>
  <si>
    <t>* lyginant 2025 m. 8 savaitę su 7 savaite</t>
  </si>
  <si>
    <t>** lyginant 2025 m. 8 savaitę su 2024 m. 8 savaite</t>
  </si>
  <si>
    <t>8 sav.
(02 17–23)</t>
  </si>
  <si>
    <t>8 sav.
(02 19–25)</t>
  </si>
  <si>
    <t>●</t>
  </si>
  <si>
    <t>-</t>
  </si>
  <si>
    <t>2025 m. 5– 8 sav. (2025 m. sausio 27–vasario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</si>
</sst>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5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E9" sqref="E9:H1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14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21</v>
      </c>
      <c r="C4" s="9"/>
      <c r="D4" s="10"/>
      <c r="E4" s="10"/>
      <c r="F4" s="17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18</v>
      </c>
      <c r="E7" s="37" t="s">
        <v>11</v>
      </c>
      <c r="F7" s="37" t="s">
        <v>12</v>
      </c>
      <c r="G7" s="37" t="s">
        <v>13</v>
      </c>
      <c r="H7" s="37" t="s">
        <v>17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4"/>
      <c r="E9" s="20"/>
      <c r="F9" s="21"/>
      <c r="G9" s="21"/>
      <c r="H9" s="13"/>
      <c r="I9" s="4"/>
      <c r="J9" s="7"/>
    </row>
    <row r="10" spans="2:11" x14ac:dyDescent="0.3">
      <c r="B10" s="27" t="s">
        <v>5</v>
      </c>
      <c r="C10" s="28"/>
      <c r="D10" s="15" t="s">
        <v>19</v>
      </c>
      <c r="E10" s="20">
        <v>13.08</v>
      </c>
      <c r="F10" s="21">
        <v>13.47</v>
      </c>
      <c r="G10" s="21">
        <v>13.73</v>
      </c>
      <c r="H10" s="13">
        <v>14.01</v>
      </c>
      <c r="I10" s="12">
        <f>(H10/G10)*100-100</f>
        <v>2.0393299344501088</v>
      </c>
      <c r="J10" s="19" t="s">
        <v>20</v>
      </c>
    </row>
    <row r="11" spans="2:11" x14ac:dyDescent="0.3">
      <c r="B11" s="29" t="s">
        <v>6</v>
      </c>
      <c r="C11" s="30"/>
      <c r="D11" s="14">
        <v>10.93</v>
      </c>
      <c r="E11" s="22">
        <v>10.81</v>
      </c>
      <c r="F11" s="23">
        <v>10.88</v>
      </c>
      <c r="G11" s="23">
        <v>11.74</v>
      </c>
      <c r="H11" s="14">
        <v>12.17</v>
      </c>
      <c r="I11" s="12">
        <f t="shared" ref="I11:I12" si="0">(H11/G11)*100-100</f>
        <v>3.6626916524702011</v>
      </c>
      <c r="J11" s="19">
        <f>(H11/D11)*100-100</f>
        <v>11.344922232387916</v>
      </c>
    </row>
    <row r="12" spans="2:11" x14ac:dyDescent="0.3">
      <c r="B12" s="31" t="s">
        <v>7</v>
      </c>
      <c r="C12" s="32"/>
      <c r="D12" s="16" t="s">
        <v>20</v>
      </c>
      <c r="E12" s="11">
        <v>11.22</v>
      </c>
      <c r="F12" s="11">
        <v>11.45</v>
      </c>
      <c r="G12" s="11">
        <v>12.22</v>
      </c>
      <c r="H12" s="11">
        <v>12.79</v>
      </c>
      <c r="I12" s="11">
        <f t="shared" si="0"/>
        <v>4.6644844517184794</v>
      </c>
      <c r="J12" s="11" t="s">
        <v>20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15</v>
      </c>
      <c r="C18" s="5"/>
      <c r="D18" s="5"/>
      <c r="E18" s="3"/>
    </row>
    <row r="19" spans="2:5" x14ac:dyDescent="0.3">
      <c r="B19" s="5" t="s">
        <v>16</v>
      </c>
      <c r="C19" s="5"/>
      <c r="D19" s="5"/>
      <c r="E19" s="3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7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2025-02-27T08:29:04Z</dcterms:modified>
</cp:coreProperties>
</file>