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8090235-293F-47E5-B11D-E7DF149B4735}" xr6:coauthVersionLast="47" xr6:coauthVersionMax="47" xr10:uidLastSave="{00000000-0000-0000-0000-000000000000}"/>
  <bookViews>
    <workbookView xWindow="-108" yWindow="-108" windowWidth="23256" windowHeight="12456" xr2:uid="{4F5773FE-0CA8-4FD6-A68C-DEC564CA0881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<sst xmlns="http://schemas.openxmlformats.org/spreadsheetml/2006/main" count="34" uniqueCount="25">
  <si>
    <t>Grūdai</t>
  </si>
  <si>
    <t>Pokytis, %</t>
  </si>
  <si>
    <t>gruodis</t>
  </si>
  <si>
    <t>lapkritis</t>
  </si>
  <si>
    <t>mėnesio*</t>
  </si>
  <si>
    <t>metų**</t>
  </si>
  <si>
    <t>Kviečiai</t>
  </si>
  <si>
    <t>maistiniai</t>
  </si>
  <si>
    <t>pašariniai</t>
  </si>
  <si>
    <t>Rugiai</t>
  </si>
  <si>
    <t>Avižos</t>
  </si>
  <si>
    <t>maistinės</t>
  </si>
  <si>
    <t>Miežiai</t>
  </si>
  <si>
    <t>Kvietrugiai</t>
  </si>
  <si>
    <t>Kukurūzai</t>
  </si>
  <si>
    <t>Žirniai</t>
  </si>
  <si>
    <t>Pupos</t>
  </si>
  <si>
    <t>Lubinai</t>
  </si>
  <si>
    <t>-</t>
  </si>
  <si>
    <t>Šaltinis – AMI</t>
  </si>
  <si>
    <t>sausis</t>
  </si>
  <si>
    <t>* lyginant  2025 m. sausio mėn. su 2024 m. gruodžio mėn.</t>
  </si>
  <si>
    <t>** lyginant 2025 m. sausio mėn. su 2024 m. sausio mėn.</t>
  </si>
  <si>
    <t>Soja</t>
  </si>
  <si>
    <t>Ekologiškų grūdų ir aliejinių augalų sėklų supirkimo iš augintojų kainos Vokietijoje
2025 m. sausio mėn., EUR/t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</si>
</sst>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2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3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62E6-0FF1-4139-8923-CCA1BD5F9ACB}">
  <dimension ref="A2:H23"/>
  <sheetViews>
    <sheetView showGridLines="0" tabSelected="1" workbookViewId="0">
      <selection activeCell="A2" sqref="A2:H2"/>
    </sheetView>
  </sheetViews>
  <sheetFormatPr defaultRowHeight="13.2" x14ac:dyDescent="0.25"/>
  <cols>
    <col min="1" max="1" width="14.21875" customWidth="1"/>
    <col min="2" max="2" width="12.6640625" customWidth="1"/>
    <col min="3" max="8" width="10.77734375" customWidth="1"/>
  </cols>
  <sheetData>
    <row r="2" spans="1:8" ht="24" customHeight="1" x14ac:dyDescent="0.25">
      <c r="A2" s="38" t="s">
        <v>24</v>
      </c>
      <c r="B2" s="39"/>
      <c r="C2" s="39"/>
      <c r="D2" s="39"/>
      <c r="E2" s="39"/>
      <c r="F2" s="39"/>
      <c r="G2" s="39"/>
      <c r="H2" s="39"/>
    </row>
    <row r="4" spans="1:8" ht="15" customHeight="1" x14ac:dyDescent="0.25">
      <c r="A4" s="40" t="s">
        <v>0</v>
      </c>
      <c r="B4" s="41"/>
      <c r="C4" s="46">
        <v>2024</v>
      </c>
      <c r="D4" s="47"/>
      <c r="E4" s="48"/>
      <c r="F4" s="37">
        <v>2025</v>
      </c>
      <c r="G4" s="43" t="s">
        <v>1</v>
      </c>
      <c r="H4" s="43"/>
    </row>
    <row r="5" spans="1:8" ht="15" customHeight="1" x14ac:dyDescent="0.25">
      <c r="A5" s="42"/>
      <c r="B5" s="41"/>
      <c r="C5" s="1" t="s">
        <v>20</v>
      </c>
      <c r="D5" s="1" t="s">
        <v>3</v>
      </c>
      <c r="E5" s="1" t="s">
        <v>2</v>
      </c>
      <c r="F5" s="1" t="s">
        <v>20</v>
      </c>
      <c r="G5" s="2" t="s">
        <v>4</v>
      </c>
      <c r="H5" s="2" t="s">
        <v>5</v>
      </c>
    </row>
    <row r="6" spans="1:8" x14ac:dyDescent="0.25">
      <c r="A6" s="44" t="s">
        <v>6</v>
      </c>
      <c r="B6" s="3" t="s">
        <v>7</v>
      </c>
      <c r="C6" s="4">
        <v>395.32</v>
      </c>
      <c r="D6" s="5">
        <v>406.29</v>
      </c>
      <c r="E6" s="5">
        <v>431.17</v>
      </c>
      <c r="F6" s="5">
        <v>421.1</v>
      </c>
      <c r="G6" s="6">
        <f>(F6/E6-1)*100</f>
        <v>-2.3355057170025728</v>
      </c>
      <c r="H6" s="5">
        <f>(F6/C6-1)*100</f>
        <v>6.5212992006475901</v>
      </c>
    </row>
    <row r="7" spans="1:8" x14ac:dyDescent="0.25">
      <c r="A7" s="45"/>
      <c r="B7" s="8" t="s">
        <v>8</v>
      </c>
      <c r="C7" s="9">
        <v>280.33</v>
      </c>
      <c r="D7" s="10">
        <v>342.48</v>
      </c>
      <c r="E7" s="10">
        <v>355.18</v>
      </c>
      <c r="F7" s="10">
        <v>374.69</v>
      </c>
      <c r="G7" s="11">
        <f t="shared" ref="G7" si="0">(F7/E7-1)*100</f>
        <v>5.4929894701278181</v>
      </c>
      <c r="H7" s="10">
        <f t="shared" ref="H7" si="1">(F7/C7-1)*100</f>
        <v>33.660328898084416</v>
      </c>
    </row>
    <row r="8" spans="1:8" x14ac:dyDescent="0.25">
      <c r="A8" s="54" t="s">
        <v>9</v>
      </c>
      <c r="B8" s="13" t="s">
        <v>7</v>
      </c>
      <c r="C8" s="14">
        <v>321.38</v>
      </c>
      <c r="D8" s="15">
        <v>319.51</v>
      </c>
      <c r="E8" s="16">
        <v>344.01</v>
      </c>
      <c r="F8" s="17">
        <v>335.35</v>
      </c>
      <c r="G8" s="15">
        <f>(F8/E8-1)*100</f>
        <v>-2.5173686811429841</v>
      </c>
      <c r="H8" s="16">
        <f>(F8/C8-1)*100</f>
        <v>4.3468790839504612</v>
      </c>
    </row>
    <row r="9" spans="1:8" x14ac:dyDescent="0.25">
      <c r="A9" s="55"/>
      <c r="B9" s="18" t="s">
        <v>8</v>
      </c>
      <c r="C9" s="19">
        <v>247.49</v>
      </c>
      <c r="D9" s="20">
        <v>284.17</v>
      </c>
      <c r="E9" s="20">
        <v>289.85000000000002</v>
      </c>
      <c r="F9" s="20">
        <v>321.24</v>
      </c>
      <c r="G9" s="21">
        <f>(F9/E9-1)*100</f>
        <v>10.829739520441596</v>
      </c>
      <c r="H9" s="20">
        <f>(F9/C9-1)*100</f>
        <v>29.799183805406273</v>
      </c>
    </row>
    <row r="10" spans="1:8" x14ac:dyDescent="0.25">
      <c r="A10" s="12" t="s">
        <v>10</v>
      </c>
      <c r="B10" s="13" t="s">
        <v>11</v>
      </c>
      <c r="C10" s="23">
        <v>421.98</v>
      </c>
      <c r="D10" s="16">
        <v>431.38</v>
      </c>
      <c r="E10" s="16">
        <v>417.3</v>
      </c>
      <c r="F10" s="16">
        <v>417.14</v>
      </c>
      <c r="G10" s="15">
        <f t="shared" ref="G10" si="2">(F10/E10-1)*100</f>
        <v>-3.8341720584722516E-2</v>
      </c>
      <c r="H10" s="16">
        <f t="shared" ref="H10" si="3">(F10/C10-1)*100</f>
        <v>-1.1469737902270349</v>
      </c>
    </row>
    <row r="11" spans="1:8" x14ac:dyDescent="0.25">
      <c r="A11" s="36" t="s">
        <v>12</v>
      </c>
      <c r="B11" s="8" t="s">
        <v>8</v>
      </c>
      <c r="C11" s="22">
        <v>279.45</v>
      </c>
      <c r="D11" s="10">
        <v>320.83999999999997</v>
      </c>
      <c r="E11" s="10">
        <v>342.14</v>
      </c>
      <c r="F11" s="10">
        <v>361.19</v>
      </c>
      <c r="G11" s="11">
        <f>(F11/E11-1)*100</f>
        <v>5.5678961828491191</v>
      </c>
      <c r="H11" s="10">
        <f>(F11/C11-1)*100</f>
        <v>29.250313115047422</v>
      </c>
    </row>
    <row r="12" spans="1:8" x14ac:dyDescent="0.25">
      <c r="A12" s="7" t="s">
        <v>13</v>
      </c>
      <c r="B12" s="8" t="s">
        <v>8</v>
      </c>
      <c r="C12" s="22">
        <v>273.72000000000003</v>
      </c>
      <c r="D12" s="10">
        <v>314.06</v>
      </c>
      <c r="E12" s="10">
        <v>320.97000000000003</v>
      </c>
      <c r="F12" s="10">
        <v>362.19</v>
      </c>
      <c r="G12" s="11">
        <f t="shared" ref="G12:G13" si="4">(F12/E12-1)*100</f>
        <v>12.842321712309545</v>
      </c>
      <c r="H12" s="10">
        <f t="shared" ref="H12:H13" si="5">(F12/C12-1)*100</f>
        <v>32.321350284962726</v>
      </c>
    </row>
    <row r="13" spans="1:8" x14ac:dyDescent="0.25">
      <c r="A13" s="24" t="s">
        <v>14</v>
      </c>
      <c r="B13" s="18" t="s">
        <v>8</v>
      </c>
      <c r="C13" s="19">
        <v>312.16000000000003</v>
      </c>
      <c r="D13" s="20">
        <v>335.63</v>
      </c>
      <c r="E13" s="20">
        <v>345.69</v>
      </c>
      <c r="F13" s="20">
        <v>356.7</v>
      </c>
      <c r="G13" s="21">
        <f t="shared" si="4"/>
        <v>3.1849344788683398</v>
      </c>
      <c r="H13" s="20">
        <f t="shared" si="5"/>
        <v>14.26832393644284</v>
      </c>
    </row>
    <row r="14" spans="1:8" x14ac:dyDescent="0.25">
      <c r="A14" s="25" t="s">
        <v>15</v>
      </c>
      <c r="B14" s="26"/>
      <c r="C14" s="23">
        <v>540.6</v>
      </c>
      <c r="D14" s="15">
        <v>517.1</v>
      </c>
      <c r="E14" s="16">
        <v>528</v>
      </c>
      <c r="F14" s="17">
        <v>545.67999999999995</v>
      </c>
      <c r="G14" s="16">
        <f>(F14/E14-1)*100</f>
        <v>3.3484848484848451</v>
      </c>
      <c r="H14" s="16">
        <f>(F14/C14-1)*100</f>
        <v>0.93969663337032383</v>
      </c>
    </row>
    <row r="15" spans="1:8" x14ac:dyDescent="0.25">
      <c r="A15" s="27" t="s">
        <v>16</v>
      </c>
      <c r="B15" s="28"/>
      <c r="C15" s="22">
        <v>580.13</v>
      </c>
      <c r="D15" s="11">
        <v>544.66</v>
      </c>
      <c r="E15" s="10">
        <v>571.88</v>
      </c>
      <c r="F15" s="29">
        <v>579.22</v>
      </c>
      <c r="G15" s="10">
        <f>(F15/E15-1)*100</f>
        <v>1.2834860460236408</v>
      </c>
      <c r="H15" s="10">
        <f>(F15/C15-1)*100</f>
        <v>-0.15686139313602077</v>
      </c>
    </row>
    <row r="16" spans="1:8" x14ac:dyDescent="0.25">
      <c r="A16" s="27" t="s">
        <v>17</v>
      </c>
      <c r="B16" s="28"/>
      <c r="C16" s="22" t="s">
        <v>18</v>
      </c>
      <c r="D16" s="11">
        <v>563.13</v>
      </c>
      <c r="E16" s="10">
        <v>600.38</v>
      </c>
      <c r="F16" s="29">
        <v>611.15</v>
      </c>
      <c r="G16" s="10">
        <f>(F16/E16-1)*100</f>
        <v>1.7938638862053935</v>
      </c>
      <c r="H16" s="10" t="s">
        <v>18</v>
      </c>
    </row>
    <row r="17" spans="1:8" ht="13.8" thickBot="1" x14ac:dyDescent="0.3">
      <c r="A17" s="49" t="s">
        <v>23</v>
      </c>
      <c r="B17" s="50"/>
      <c r="C17" s="30">
        <v>706.79</v>
      </c>
      <c r="D17" s="31">
        <v>786.33</v>
      </c>
      <c r="E17" s="32" t="s">
        <v>18</v>
      </c>
      <c r="F17" s="33">
        <v>746.5</v>
      </c>
      <c r="G17" s="32" t="s">
        <v>18</v>
      </c>
      <c r="H17" s="32">
        <f>(F17/C17-1)*100</f>
        <v>5.6183590599753863</v>
      </c>
    </row>
    <row r="18" spans="1:8" ht="13.8" thickTop="1" x14ac:dyDescent="0.25"/>
    <row r="19" spans="1:8" x14ac:dyDescent="0.25">
      <c r="A19" s="51" t="s">
        <v>21</v>
      </c>
      <c r="B19" s="52"/>
      <c r="C19" s="52"/>
      <c r="D19" s="52"/>
      <c r="E19" s="52"/>
      <c r="F19" s="52"/>
      <c r="G19" s="52"/>
      <c r="H19" s="52"/>
    </row>
    <row r="20" spans="1:8" x14ac:dyDescent="0.25">
      <c r="A20" s="51" t="s">
        <v>22</v>
      </c>
      <c r="B20" s="52"/>
      <c r="C20" s="52"/>
      <c r="D20" s="52"/>
      <c r="E20" s="52"/>
      <c r="F20" s="52"/>
      <c r="G20" s="52"/>
      <c r="H20" s="52"/>
    </row>
    <row r="21" spans="1:8" x14ac:dyDescent="0.25">
      <c r="A21" s="34"/>
    </row>
    <row r="22" spans="1:8" x14ac:dyDescent="0.25">
      <c r="A22" s="34"/>
      <c r="G22" s="53" t="s">
        <v>19</v>
      </c>
      <c r="H22" s="53"/>
    </row>
    <row r="23" spans="1:8" x14ac:dyDescent="0.25">
      <c r="H23" s="35"/>
    </row>
  </sheetData>
  <mergeCells count="10">
    <mergeCell ref="A17:B17"/>
    <mergeCell ref="A19:H19"/>
    <mergeCell ref="A20:H20"/>
    <mergeCell ref="G22:H22"/>
    <mergeCell ref="A8:A9"/>
    <mergeCell ref="A2:H2"/>
    <mergeCell ref="A4:B5"/>
    <mergeCell ref="G4:H4"/>
    <mergeCell ref="A6:A7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2025-01-31T08:20:56Z</dcterms:created>
  <dcterms:modified xsi:type="dcterms:W3CDTF">2025-02-27T08:43:00Z</dcterms:modified>
</cp:coreProperties>
</file>