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978750B-5B6E-445C-8921-91B939657529}" xr6:coauthVersionLast="47" xr6:coauthVersionMax="47" xr10:uidLastSave="{00000000-0000-0000-0000-000000000000}"/>
  <bookViews>
    <workbookView xWindow="-108" yWindow="-108" windowWidth="23256" windowHeight="12456" xr2:uid="{4F5773FE-0CA8-4FD6-A68C-DEC564CA0881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<sst xmlns="http://schemas.openxmlformats.org/spreadsheetml/2006/main" count="33" uniqueCount="26">
  <si>
    <t>Ekologiškų grūdų ir aliejinių augalų sėklų supirkimo iš augintojų kainos Vokietijoje
2023–2024 m. gruodžio mėn., EUR/t (be PVM)</t>
  </si>
  <si>
    <t>Grūdai</t>
  </si>
  <si>
    <t>Pokytis, %</t>
  </si>
  <si>
    <t>gruodis</t>
  </si>
  <si>
    <t>spalis</t>
  </si>
  <si>
    <t>lapkritis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</si>
  <si>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</si>
  <si>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</si>
  <si>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</si>
  <si>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</si>
  <si>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</si>
  <si>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</si>
  <si>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</si>
  <si>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</si>
  <si>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</si>
  <si>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</si>
  <si>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</si>
  <si>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</si>
  <si>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</si>
  <si>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</si>
  <si>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Lubinai</t>
  </si>
  <si>
    <t>-</t>
  </si>
  <si>
    <t>Saulėgrąžos</t>
  </si>
  <si>
    <t>* lyginant  2024 m. gruodžio mėn. su lapkričio mėn.</t>
  </si>
  <si>
    <t>** lyginant 2024 m. gruodžio mėn. su 2023 m. gruodžio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</si>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</sst>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2" fontId="4" fillId="4" borderId="10" xfId="0" quotePrefix="1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2" fontId="4" fillId="4" borderId="14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2" fontId="4" fillId="4" borderId="17" xfId="0" quotePrefix="1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2" fontId="4" fillId="4" borderId="21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62E6-0FF1-4139-8923-CCA1BD5F9ACB}">
  <dimension ref="A2:H24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24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</row>
    <row r="4" spans="1:8" ht="15" customHeight="1" x14ac:dyDescent="0.25">
      <c r="A4" s="46" t="s">
        <v>1</v>
      </c>
      <c r="B4" s="47"/>
      <c r="C4" s="1">
        <v>2023</v>
      </c>
      <c r="D4" s="49">
        <v>2024</v>
      </c>
      <c r="E4" s="50"/>
      <c r="F4" s="51"/>
      <c r="G4" s="52" t="s">
        <v>2</v>
      </c>
      <c r="H4" s="52"/>
    </row>
    <row r="5" spans="1:8" ht="15" customHeight="1" x14ac:dyDescent="0.25">
      <c r="A5" s="48"/>
      <c r="B5" s="47"/>
      <c r="C5" s="2" t="s">
        <v>3</v>
      </c>
      <c r="D5" s="2" t="s">
        <v>4</v>
      </c>
      <c r="E5" s="2" t="s">
        <v>5</v>
      </c>
      <c r="F5" s="2" t="s">
        <v>3</v>
      </c>
      <c r="G5" s="3" t="s">
        <v>6</v>
      </c>
      <c r="H5" s="3" t="s">
        <v>7</v>
      </c>
    </row>
    <row r="6" spans="1:8" x14ac:dyDescent="0.25">
      <c r="A6" s="53" t="s">
        <v>8</v>
      </c>
      <c r="B6" s="4" t="s">
        <v>9</v>
      </c>
      <c r="C6" s="5">
        <v>404.29</v>
      </c>
      <c r="D6" s="6">
        <v>393.59</v>
      </c>
      <c r="E6" s="6">
        <v>406.29</v>
      </c>
      <c r="F6" s="6">
        <v>431.17</v>
      </c>
      <c r="G6" s="7">
        <f>(F6/E6-1)*100</f>
        <v>6.1237047429176128</v>
      </c>
      <c r="H6" s="6">
        <f>(F6/C6-1)*100</f>
        <v>6.6486927700412979</v>
      </c>
    </row>
    <row r="7" spans="1:8" x14ac:dyDescent="0.25">
      <c r="A7" s="54"/>
      <c r="B7" s="9" t="s">
        <v>10</v>
      </c>
      <c r="C7" s="10">
        <v>283.93</v>
      </c>
      <c r="D7" s="11">
        <v>326.32</v>
      </c>
      <c r="E7" s="11">
        <v>342.48</v>
      </c>
      <c r="F7" s="11">
        <v>355.18</v>
      </c>
      <c r="G7" s="12">
        <f t="shared" ref="G7" si="0">(F7/E7-1)*100</f>
        <v>3.7082457369773447</v>
      </c>
      <c r="H7" s="11">
        <f t="shared" ref="H7" si="1">(F7/C7-1)*100</f>
        <v>25.094213362448482</v>
      </c>
    </row>
    <row r="8" spans="1:8" x14ac:dyDescent="0.25">
      <c r="A8" s="55" t="s">
        <v>11</v>
      </c>
      <c r="B8" s="14" t="s">
        <v>9</v>
      </c>
      <c r="C8" s="15">
        <v>325.52999999999997</v>
      </c>
      <c r="D8" s="16">
        <v>317.5</v>
      </c>
      <c r="E8" s="17">
        <v>319.51</v>
      </c>
      <c r="F8" s="18">
        <v>344.01</v>
      </c>
      <c r="G8" s="16">
        <f>(F8/E8-1)*100</f>
        <v>7.667991612156122</v>
      </c>
      <c r="H8" s="17">
        <f>(F8/C8-1)*100</f>
        <v>5.6768961386047367</v>
      </c>
    </row>
    <row r="9" spans="1:8" x14ac:dyDescent="0.25">
      <c r="A9" s="56"/>
      <c r="B9" s="19" t="s">
        <v>10</v>
      </c>
      <c r="C9" s="20">
        <v>249.44</v>
      </c>
      <c r="D9" s="21">
        <v>262.73</v>
      </c>
      <c r="E9" s="21">
        <v>284.17</v>
      </c>
      <c r="F9" s="21">
        <v>289.85000000000002</v>
      </c>
      <c r="G9" s="22">
        <f>(F9/E9-1)*100</f>
        <v>1.9988035330963827</v>
      </c>
      <c r="H9" s="21">
        <f>(F9/C9-1)*100</f>
        <v>16.200288646568328</v>
      </c>
    </row>
    <row r="10" spans="1:8" x14ac:dyDescent="0.25">
      <c r="A10" s="37" t="s">
        <v>12</v>
      </c>
      <c r="B10" s="9" t="s">
        <v>13</v>
      </c>
      <c r="C10" s="23">
        <v>420.14</v>
      </c>
      <c r="D10" s="11">
        <v>411.93</v>
      </c>
      <c r="E10" s="11">
        <v>431.38</v>
      </c>
      <c r="F10" s="11">
        <v>417.3</v>
      </c>
      <c r="G10" s="12">
        <f t="shared" ref="G10:G11" si="2">(F10/E10-1)*100</f>
        <v>-3.2639436227919649</v>
      </c>
      <c r="H10" s="11">
        <f t="shared" ref="H10" si="3">(F10/C10-1)*100</f>
        <v>-0.67596515447231331</v>
      </c>
    </row>
    <row r="11" spans="1:8" x14ac:dyDescent="0.25">
      <c r="A11" s="38"/>
      <c r="B11" s="9" t="s">
        <v>14</v>
      </c>
      <c r="C11" s="10">
        <v>285.66000000000003</v>
      </c>
      <c r="D11" s="11">
        <v>283.16000000000003</v>
      </c>
      <c r="E11" s="11">
        <v>287.12</v>
      </c>
      <c r="F11" s="11">
        <v>292.5</v>
      </c>
      <c r="G11" s="12">
        <f t="shared" si="2"/>
        <v>1.8737809974923358</v>
      </c>
      <c r="H11" s="11">
        <f>(F11/C11-1)*100</f>
        <v>2.3944549464398168</v>
      </c>
    </row>
    <row r="12" spans="1:8" x14ac:dyDescent="0.25">
      <c r="A12" s="13" t="s">
        <v>15</v>
      </c>
      <c r="B12" s="14" t="s">
        <v>10</v>
      </c>
      <c r="C12" s="24">
        <v>276.62</v>
      </c>
      <c r="D12" s="17">
        <v>295.86</v>
      </c>
      <c r="E12" s="17">
        <v>320.83999999999997</v>
      </c>
      <c r="F12" s="17">
        <v>342.14</v>
      </c>
      <c r="G12" s="16">
        <f>(F12/E12-1)*100</f>
        <v>6.6388230893903444</v>
      </c>
      <c r="H12" s="17">
        <f>(F12/C12-1)*100</f>
        <v>23.685922926758728</v>
      </c>
    </row>
    <row r="13" spans="1:8" x14ac:dyDescent="0.25">
      <c r="A13" s="8" t="s">
        <v>16</v>
      </c>
      <c r="B13" s="9" t="s">
        <v>10</v>
      </c>
      <c r="C13" s="23">
        <v>268.52999999999997</v>
      </c>
      <c r="D13" s="11">
        <v>304.69</v>
      </c>
      <c r="E13" s="11">
        <v>314.06</v>
      </c>
      <c r="F13" s="11">
        <v>320.97000000000003</v>
      </c>
      <c r="G13" s="12">
        <f t="shared" ref="G13:G14" si="4">(F13/E13-1)*100</f>
        <v>2.2002165191364886</v>
      </c>
      <c r="H13" s="11">
        <f t="shared" ref="H13:H14" si="5">(F13/C13-1)*100</f>
        <v>19.528544296726636</v>
      </c>
    </row>
    <row r="14" spans="1:8" x14ac:dyDescent="0.25">
      <c r="A14" s="25" t="s">
        <v>17</v>
      </c>
      <c r="B14" s="19" t="s">
        <v>10</v>
      </c>
      <c r="C14" s="20">
        <v>309.48</v>
      </c>
      <c r="D14" s="21">
        <v>337.14</v>
      </c>
      <c r="E14" s="21">
        <v>335.63</v>
      </c>
      <c r="F14" s="21">
        <v>345.69</v>
      </c>
      <c r="G14" s="22">
        <f t="shared" si="4"/>
        <v>2.9973482704168219</v>
      </c>
      <c r="H14" s="21">
        <f t="shared" si="5"/>
        <v>11.700271423032182</v>
      </c>
    </row>
    <row r="15" spans="1:8" x14ac:dyDescent="0.25">
      <c r="A15" s="26" t="s">
        <v>18</v>
      </c>
      <c r="B15" s="27"/>
      <c r="C15" s="24">
        <v>483.57</v>
      </c>
      <c r="D15" s="16">
        <v>508.27</v>
      </c>
      <c r="E15" s="17">
        <v>517.1</v>
      </c>
      <c r="F15" s="18">
        <v>528</v>
      </c>
      <c r="G15" s="17">
        <f>(F15/E15-1)*100</f>
        <v>2.1079094952620281</v>
      </c>
      <c r="H15" s="17">
        <f>(F15/C15-1)*100</f>
        <v>9.1879148830572568</v>
      </c>
    </row>
    <row r="16" spans="1:8" x14ac:dyDescent="0.25">
      <c r="A16" s="28" t="s">
        <v>19</v>
      </c>
      <c r="B16" s="29"/>
      <c r="C16" s="23">
        <v>555.25</v>
      </c>
      <c r="D16" s="12">
        <v>548.24</v>
      </c>
      <c r="E16" s="11">
        <v>544.66</v>
      </c>
      <c r="F16" s="30">
        <v>571.88</v>
      </c>
      <c r="G16" s="11">
        <f>(F16/E16-1)*100</f>
        <v>4.9976131898799236</v>
      </c>
      <c r="H16" s="11">
        <f>(F16/C16-1)*100</f>
        <v>2.9950472760017943</v>
      </c>
    </row>
    <row r="17" spans="1:8" x14ac:dyDescent="0.25">
      <c r="A17" s="28" t="s">
        <v>20</v>
      </c>
      <c r="B17" s="29"/>
      <c r="C17" s="23" t="s">
        <v>21</v>
      </c>
      <c r="D17" s="12">
        <v>580</v>
      </c>
      <c r="E17" s="11">
        <v>563.13</v>
      </c>
      <c r="F17" s="30">
        <v>600.38</v>
      </c>
      <c r="G17" s="11">
        <f>(F17/E17-1)*100</f>
        <v>6.6148136309555516</v>
      </c>
      <c r="H17" s="11" t="s">
        <v>21</v>
      </c>
    </row>
    <row r="18" spans="1:8" ht="13.8" thickBot="1" x14ac:dyDescent="0.3">
      <c r="A18" s="39" t="s">
        <v>22</v>
      </c>
      <c r="B18" s="40"/>
      <c r="C18" s="31">
        <v>525.73</v>
      </c>
      <c r="D18" s="32">
        <v>659.52</v>
      </c>
      <c r="E18" s="33">
        <v>705.71</v>
      </c>
      <c r="F18" s="34">
        <v>716.67</v>
      </c>
      <c r="G18" s="33">
        <f>(F18/E18-1)*100</f>
        <v>1.5530458686995985</v>
      </c>
      <c r="H18" s="33">
        <f>(F18/C18-1)*100</f>
        <v>36.31902307267989</v>
      </c>
    </row>
    <row r="19" spans="1:8" ht="13.8" thickTop="1" x14ac:dyDescent="0.25"/>
    <row r="20" spans="1:8" x14ac:dyDescent="0.25">
      <c r="A20" s="41" t="s">
        <v>23</v>
      </c>
      <c r="B20" s="42"/>
      <c r="C20" s="42"/>
      <c r="D20" s="42"/>
      <c r="E20" s="42"/>
      <c r="F20" s="42"/>
      <c r="G20" s="42"/>
      <c r="H20" s="42"/>
    </row>
    <row r="21" spans="1:8" x14ac:dyDescent="0.25">
      <c r="A21" s="41" t="s">
        <v>24</v>
      </c>
      <c r="B21" s="42"/>
      <c r="C21" s="42"/>
      <c r="D21" s="42"/>
      <c r="E21" s="42"/>
      <c r="F21" s="42"/>
      <c r="G21" s="42"/>
      <c r="H21" s="42"/>
    </row>
    <row r="22" spans="1:8" x14ac:dyDescent="0.25">
      <c r="A22" s="35"/>
    </row>
    <row r="23" spans="1:8" x14ac:dyDescent="0.25">
      <c r="A23" s="35"/>
      <c r="G23" s="43" t="s">
        <v>25</v>
      </c>
      <c r="H23" s="43"/>
    </row>
    <row r="24" spans="1:8" x14ac:dyDescent="0.25">
      <c r="H24" s="36"/>
    </row>
  </sheetData>
  <mergeCells count="11">
    <mergeCell ref="A8:A9"/>
    <mergeCell ref="A2:H2"/>
    <mergeCell ref="A4:B5"/>
    <mergeCell ref="D4:F4"/>
    <mergeCell ref="G4:H4"/>
    <mergeCell ref="A6:A7"/>
    <mergeCell ref="A10:A11"/>
    <mergeCell ref="A18:B18"/>
    <mergeCell ref="A20:H20"/>
    <mergeCell ref="A21:H21"/>
    <mergeCell ref="G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2025-01-31T08:20:56Z</dcterms:created>
  <dcterms:modified xsi:type="dcterms:W3CDTF">2025-01-31T08:41:49Z</dcterms:modified>
</cp:coreProperties>
</file>