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DE6F3348-CFC9-4FB5-A72E-2FF69E33E1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3" l="1"/>
  <c r="I16" i="3" l="1"/>
  <c r="I14" i="3"/>
  <c r="I12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<sst xmlns="http://schemas.openxmlformats.org/spreadsheetml/2006/main" count="40" uniqueCount="33">
  <si>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</si>
  <si>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</si>
  <si>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</si>
  <si>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</si>
  <si>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</si>
  <si>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</si>
  <si>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</si>
  <si>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</si>
  <si>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</si>
  <si>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</si>
  <si>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</si>
  <si>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</si>
  <si>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</si>
  <si>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</si>
  <si>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</si>
  <si>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</si>
  <si>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</si>
  <si>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</si>
  <si>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</si>
  <si>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</si>
  <si>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</si>
  <si>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</si>
  <si>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</si>
  <si>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</si>
  <si>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</si>
  <si>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</si>
  <si>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</si>
  <si>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-</t>
  </si>
  <si>
    <t>gruodis</t>
  </si>
  <si>
    <t>sausis</t>
  </si>
  <si>
    <t>10,90</t>
  </si>
  <si>
    <t>Lietuvos įmonėse pagamintų paukštienos gaminių pardavimas 2024 m. gruodžio-2025 m. sausio mėn., t</t>
  </si>
  <si>
    <t>* lyginant 2025 m. sausio mėn. su 2024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</si>
</sst>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showRowColHeaders="0" tabSelected="1" zoomScale="110" zoomScaleNormal="110" workbookViewId="0">
      <selection activeCell="S1" sqref="S1"/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35" t="s">
        <v>31</v>
      </c>
      <c r="C2" s="35"/>
      <c r="D2" s="35"/>
      <c r="E2" s="35"/>
      <c r="F2" s="35"/>
      <c r="G2" s="35"/>
      <c r="H2" s="35"/>
      <c r="I2" s="35"/>
    </row>
    <row r="4" spans="2:9" ht="16.8" customHeight="1" x14ac:dyDescent="0.25">
      <c r="B4" s="37" t="s">
        <v>1</v>
      </c>
      <c r="C4" s="42" t="s">
        <v>0</v>
      </c>
      <c r="D4" s="38" t="s">
        <v>3</v>
      </c>
      <c r="E4" s="39"/>
      <c r="F4" s="39"/>
      <c r="G4" s="39"/>
      <c r="H4" s="39"/>
      <c r="I4" s="40"/>
    </row>
    <row r="5" spans="2:9" ht="15" customHeight="1" x14ac:dyDescent="0.25">
      <c r="B5" s="37"/>
      <c r="C5" s="42"/>
      <c r="D5" s="43" t="s">
        <v>4</v>
      </c>
      <c r="E5" s="44"/>
      <c r="F5" s="45"/>
      <c r="G5" s="43" t="s">
        <v>2</v>
      </c>
      <c r="H5" s="44"/>
      <c r="I5" s="46"/>
    </row>
    <row r="6" spans="2:9" ht="15" customHeight="1" x14ac:dyDescent="0.25">
      <c r="B6" s="37"/>
      <c r="C6" s="42"/>
      <c r="D6" s="34">
        <v>2024</v>
      </c>
      <c r="E6" s="49">
        <v>2025</v>
      </c>
      <c r="F6" s="41" t="s">
        <v>21</v>
      </c>
      <c r="G6" s="34">
        <v>2024</v>
      </c>
      <c r="H6" s="49">
        <v>2025</v>
      </c>
      <c r="I6" s="47" t="s">
        <v>21</v>
      </c>
    </row>
    <row r="7" spans="2:9" ht="15" customHeight="1" x14ac:dyDescent="0.25">
      <c r="B7" s="37"/>
      <c r="C7" s="42"/>
      <c r="D7" s="6" t="s">
        <v>28</v>
      </c>
      <c r="E7" s="6" t="s">
        <v>29</v>
      </c>
      <c r="F7" s="42"/>
      <c r="G7" s="6" t="s">
        <v>28</v>
      </c>
      <c r="H7" s="6" t="s">
        <v>29</v>
      </c>
      <c r="I7" s="48"/>
    </row>
    <row r="8" spans="2:9" ht="15" customHeight="1" x14ac:dyDescent="0.25">
      <c r="B8" s="20" t="s">
        <v>15</v>
      </c>
      <c r="C8" s="11" t="s">
        <v>7</v>
      </c>
      <c r="D8" s="25">
        <v>274.89</v>
      </c>
      <c r="E8" s="12">
        <v>277.05</v>
      </c>
      <c r="F8" s="13">
        <f>(E8/D8)*100-100</f>
        <v>0.79</v>
      </c>
      <c r="G8" s="30">
        <v>59.49</v>
      </c>
      <c r="H8" s="14">
        <v>48.27</v>
      </c>
      <c r="I8" s="21">
        <f>(H8/G8)*100-100</f>
        <v>-18.86</v>
      </c>
    </row>
    <row r="9" spans="2:9" ht="15" customHeight="1" x14ac:dyDescent="0.25">
      <c r="B9" s="20" t="s">
        <v>16</v>
      </c>
      <c r="C9" s="11" t="s">
        <v>8</v>
      </c>
      <c r="D9" s="26">
        <v>2537.09</v>
      </c>
      <c r="E9" s="15">
        <v>2679.49</v>
      </c>
      <c r="F9" s="13">
        <f t="shared" ref="F9:F16" si="0">(E9/D9-1)*100</f>
        <v>5.61</v>
      </c>
      <c r="G9" s="31">
        <v>971.91</v>
      </c>
      <c r="H9" s="16">
        <v>1247.58</v>
      </c>
      <c r="I9" s="21">
        <f>(H9/G9)*100-100</f>
        <v>28.36</v>
      </c>
    </row>
    <row r="10" spans="2:9" ht="15" customHeight="1" x14ac:dyDescent="0.25">
      <c r="B10" s="20" t="s">
        <v>17</v>
      </c>
      <c r="C10" s="11" t="s">
        <v>9</v>
      </c>
      <c r="D10" s="27">
        <v>108.4</v>
      </c>
      <c r="E10" s="17">
        <v>103.16</v>
      </c>
      <c r="F10" s="13">
        <f t="shared" si="0"/>
        <v>-4.83</v>
      </c>
      <c r="G10" s="32" t="s">
        <v>24</v>
      </c>
      <c r="H10" s="7" t="s">
        <v>24</v>
      </c>
      <c r="I10" s="22">
        <v>38.04</v>
      </c>
    </row>
    <row r="11" spans="2:9" ht="15" customHeight="1" x14ac:dyDescent="0.25">
      <c r="B11" s="23" t="s">
        <v>18</v>
      </c>
      <c r="C11" s="11" t="s">
        <v>10</v>
      </c>
      <c r="D11" s="28">
        <v>5.85</v>
      </c>
      <c r="E11" s="18">
        <v>3.13</v>
      </c>
      <c r="F11" s="13">
        <f t="shared" si="0"/>
        <v>-46.5</v>
      </c>
      <c r="G11" s="30" t="s">
        <v>27</v>
      </c>
      <c r="H11" s="14">
        <v>4.1399999999999997</v>
      </c>
      <c r="I11" s="24" t="s">
        <v>27</v>
      </c>
    </row>
    <row r="12" spans="2:9" ht="15" customHeight="1" x14ac:dyDescent="0.25">
      <c r="B12" s="23" t="s">
        <v>19</v>
      </c>
      <c r="C12" s="11" t="s">
        <v>11</v>
      </c>
      <c r="D12" s="26">
        <v>148.91</v>
      </c>
      <c r="E12" s="15">
        <v>179.17</v>
      </c>
      <c r="F12" s="13">
        <f t="shared" si="0"/>
        <v>20.32</v>
      </c>
      <c r="G12" s="30">
        <v>489.16</v>
      </c>
      <c r="H12" s="14">
        <v>500.28</v>
      </c>
      <c r="I12" s="21">
        <f>(H12/G12)*100-100</f>
        <v>2.27</v>
      </c>
    </row>
    <row r="13" spans="2:9" ht="14.25" customHeight="1" x14ac:dyDescent="0.25">
      <c r="B13" s="23" t="s">
        <v>20</v>
      </c>
      <c r="C13" s="11" t="s">
        <v>12</v>
      </c>
      <c r="D13" s="26">
        <v>17.47</v>
      </c>
      <c r="E13" s="15">
        <v>19.32</v>
      </c>
      <c r="F13" s="13">
        <f t="shared" si="0"/>
        <v>10.59</v>
      </c>
      <c r="G13" s="33" t="s">
        <v>24</v>
      </c>
      <c r="H13" s="8" t="s">
        <v>24</v>
      </c>
      <c r="I13" s="22" t="s">
        <v>30</v>
      </c>
    </row>
    <row r="14" spans="2:9" ht="15" customHeight="1" x14ac:dyDescent="0.25">
      <c r="B14" s="20" t="s">
        <v>23</v>
      </c>
      <c r="C14" s="11" t="s">
        <v>22</v>
      </c>
      <c r="D14" s="26">
        <v>460.75</v>
      </c>
      <c r="E14" s="15">
        <v>493.34</v>
      </c>
      <c r="F14" s="13">
        <f t="shared" si="0"/>
        <v>7.07</v>
      </c>
      <c r="G14" s="31">
        <v>299.37</v>
      </c>
      <c r="H14" s="16">
        <v>370.01</v>
      </c>
      <c r="I14" s="21">
        <f t="shared" ref="I14:I16" si="1">(H14/G14)*100-100</f>
        <v>23.6</v>
      </c>
    </row>
    <row r="15" spans="2:9" ht="15" customHeight="1" x14ac:dyDescent="0.25">
      <c r="B15" s="20" t="s">
        <v>5</v>
      </c>
      <c r="C15" s="11" t="s">
        <v>13</v>
      </c>
      <c r="D15" s="26">
        <v>124.49</v>
      </c>
      <c r="E15" s="15">
        <v>67.56</v>
      </c>
      <c r="F15" s="13">
        <f t="shared" si="0"/>
        <v>-45.73</v>
      </c>
      <c r="G15" s="31">
        <v>24.93</v>
      </c>
      <c r="H15" s="16">
        <v>22.25</v>
      </c>
      <c r="I15" s="21">
        <f t="shared" si="1"/>
        <v>-10.75</v>
      </c>
    </row>
    <row r="16" spans="2:9" ht="14.25" customHeight="1" x14ac:dyDescent="0.25">
      <c r="B16" s="20" t="s">
        <v>6</v>
      </c>
      <c r="C16" s="11" t="s">
        <v>14</v>
      </c>
      <c r="D16" s="29">
        <v>806.91</v>
      </c>
      <c r="E16" s="19">
        <v>1112</v>
      </c>
      <c r="F16" s="13">
        <f t="shared" si="0"/>
        <v>37.81</v>
      </c>
      <c r="G16" s="31">
        <v>815.04</v>
      </c>
      <c r="H16" s="16">
        <v>971.77</v>
      </c>
      <c r="I16" s="21">
        <f t="shared" si="1"/>
        <v>19.23</v>
      </c>
    </row>
    <row r="17" spans="2:9" ht="1.8" customHeight="1" x14ac:dyDescent="0.25">
      <c r="B17" s="1"/>
      <c r="C17" s="1"/>
      <c r="D17" s="3"/>
      <c r="E17" s="3">
        <v>1238459.2620000001</v>
      </c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36" t="s">
        <v>25</v>
      </c>
      <c r="H18" s="36"/>
      <c r="I18" s="36"/>
    </row>
    <row r="19" spans="2:9" ht="13.8" customHeight="1" x14ac:dyDescent="0.25">
      <c r="B19" s="9" t="s">
        <v>32</v>
      </c>
    </row>
    <row r="20" spans="2:9" x14ac:dyDescent="0.25">
      <c r="B20" s="10" t="s">
        <v>26</v>
      </c>
    </row>
  </sheetData>
  <mergeCells count="9">
    <mergeCell ref="B2:I2"/>
    <mergeCell ref="G18:I18"/>
    <mergeCell ref="B4:B7"/>
    <mergeCell ref="D4:I4"/>
    <mergeCell ref="F6:F7"/>
    <mergeCell ref="D5:F5"/>
    <mergeCell ref="C4:C7"/>
    <mergeCell ref="G5:I5"/>
    <mergeCell ref="I6:I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ignoredErrors>
    <ignoredError sqref="I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pardavimai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2025-02-27T07:32:45Z</dcterms:modified>
</cp:coreProperties>
</file>