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8_{1810685B-BE11-4005-A460-5CB399E77D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" l="1"/>
  <c r="G12" i="1" l="1"/>
  <c r="H11" i="1"/>
  <c r="G11" i="1"/>
  <c r="H10" i="1"/>
  <c r="G10" i="1"/>
  <c r="H9" i="1"/>
  <c r="G9" i="1"/>
  <c r="H8" i="1"/>
  <c r="G8" i="1"/>
  <c r="H7" i="1"/>
  <c r="G7" i="1"/>
  <c r="H5" i="1" l="1"/>
  <c r="G5" i="1"/>
</calcChain>
</file>

<file path=xl/sharedStrings.xml><?xml version="1.0" encoding="utf-8"?>
<sst xmlns="http://schemas.openxmlformats.org/spreadsheetml/2006/main" count="28" uniqueCount="26">
  <si>
    <t>Kokybės klasės (pagal svorį)</t>
  </si>
  <si>
    <t xml:space="preserve">  A klasė</t>
  </si>
  <si>
    <t>mėnesio*</t>
  </si>
  <si>
    <t>metų**</t>
  </si>
  <si>
    <t>Pokytis, %</t>
  </si>
  <si>
    <t>Iš jų surūšiuota:</t>
  </si>
  <si>
    <t xml:space="preserve"> Vištų kiaušiniai su lukštais</t>
  </si>
  <si>
    <t>Šaltinis: ŽŪDC (LŽŪMPRIS)</t>
  </si>
  <si>
    <t>●</t>
  </si>
  <si>
    <t>● – konfidenciali informacija</t>
  </si>
  <si>
    <t xml:space="preserve">  XL </t>
  </si>
  <si>
    <t xml:space="preserve">  L </t>
  </si>
  <si>
    <t xml:space="preserve">  M </t>
  </si>
  <si>
    <t xml:space="preserve">  S </t>
  </si>
  <si>
    <t xml:space="preserve"> B klasė</t>
  </si>
  <si>
    <t xml:space="preserve">  Skirtingų dydžių  (A klasė)</t>
  </si>
  <si>
    <t>lapkritis</t>
  </si>
  <si>
    <t>gruodis</t>
  </si>
  <si>
    <t>sausis</t>
  </si>
  <si>
    <t>Lietuvos įmonėse pagamintų kiaušinių pardavimas vidaus rinkoje
 2024 m. lapkrčio–2025 m. sausio mėn., tūkst. vnt.</t>
  </si>
  <si>
    <t>* lyginant 2025 m. sausio mėn. su 2024 m. gruodžio mėn.</t>
  </si>
  <si>
    <t>** lyginant 2025 m. sausio mėn. su  2024 m. sausio mėn.</t>
  </si>
  <si>
    <t>-</t>
  </si>
  <si>
    <t>gruodis***</t>
  </si>
  <si>
    <t>***patikslinti duomenys</t>
  </si>
  <si>
    <t>-28,55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</si>
</sst>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L_t"/>
  </numFmts>
  <fonts count="9" x14ac:knownFonts="1">
    <font>
      <sz val="10"/>
      <name val="Arial"/>
      <charset val="186"/>
    </font>
    <font>
      <b/>
      <sz val="10"/>
      <color indexed="8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Times New Roman"/>
      <family val="1"/>
      <charset val="186"/>
    </font>
    <font>
      <sz val="8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indexed="9"/>
      </top>
      <bottom style="thin">
        <color theme="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164" fontId="0" fillId="0" borderId="0" xfId="0" applyNumberFormat="1"/>
    <xf numFmtId="164" fontId="1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5" fillId="0" borderId="7" xfId="0" applyFont="1" applyBorder="1" applyAlignment="1">
      <alignment horizontal="left" vertical="center" wrapText="1"/>
    </xf>
    <xf numFmtId="164" fontId="5" fillId="0" borderId="7" xfId="0" applyNumberFormat="1" applyFont="1" applyBorder="1" applyAlignment="1">
      <alignment horizontal="right" vertical="center" wrapText="1" indent="1"/>
    </xf>
    <xf numFmtId="0" fontId="3" fillId="0" borderId="8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right" vertical="center" wrapText="1" indent="1"/>
    </xf>
    <xf numFmtId="164" fontId="3" fillId="0" borderId="8" xfId="0" applyNumberFormat="1" applyFont="1" applyBorder="1" applyAlignment="1">
      <alignment horizontal="right" vertical="center" wrapText="1" indent="1"/>
    </xf>
    <xf numFmtId="164" fontId="6" fillId="0" borderId="7" xfId="0" applyNumberFormat="1" applyFont="1" applyBorder="1" applyAlignment="1">
      <alignment horizontal="right" vertical="center" wrapText="1" indent="1"/>
    </xf>
    <xf numFmtId="164" fontId="7" fillId="0" borderId="8" xfId="0" applyNumberFormat="1" applyFont="1" applyBorder="1" applyAlignment="1">
      <alignment horizontal="right" vertical="center" wrapText="1" indent="1"/>
    </xf>
    <xf numFmtId="0" fontId="0" fillId="3" borderId="0" xfId="0" applyFill="1"/>
    <xf numFmtId="164" fontId="0" fillId="3" borderId="0" xfId="0" applyNumberFormat="1" applyFill="1"/>
    <xf numFmtId="0" fontId="2" fillId="0" borderId="0" xfId="0" applyFont="1"/>
    <xf numFmtId="0" fontId="6" fillId="0" borderId="8" xfId="0" applyFont="1" applyBorder="1" applyAlignment="1">
      <alignment horizontal="left" vertical="center" wrapText="1"/>
    </xf>
    <xf numFmtId="164" fontId="6" fillId="0" borderId="8" xfId="0" applyNumberFormat="1" applyFont="1" applyBorder="1" applyAlignment="1">
      <alignment horizontal="right" vertical="center" wrapText="1" inden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right" vertical="center" wrapText="1" indent="1"/>
    </xf>
    <xf numFmtId="164" fontId="3" fillId="0" borderId="13" xfId="0" applyNumberFormat="1" applyFont="1" applyBorder="1" applyAlignment="1">
      <alignment horizontal="right" vertical="center" wrapText="1" indent="1"/>
    </xf>
    <xf numFmtId="164" fontId="3" fillId="0" borderId="14" xfId="0" applyNumberFormat="1" applyFont="1" applyBorder="1" applyAlignment="1">
      <alignment horizontal="right" vertical="center" wrapText="1" indent="1"/>
    </xf>
    <xf numFmtId="164" fontId="5" fillId="0" borderId="17" xfId="0" applyNumberFormat="1" applyFont="1" applyBorder="1" applyAlignment="1">
      <alignment horizontal="right" vertical="center" wrapText="1" indent="1"/>
    </xf>
    <xf numFmtId="164" fontId="6" fillId="0" borderId="17" xfId="0" applyNumberFormat="1" applyFont="1" applyBorder="1" applyAlignment="1">
      <alignment horizontal="right" vertical="center" wrapText="1" indent="1"/>
    </xf>
    <xf numFmtId="164" fontId="3" fillId="0" borderId="17" xfId="0" applyNumberFormat="1" applyFont="1" applyBorder="1" applyAlignment="1">
      <alignment horizontal="right" vertical="center" wrapText="1" indent="1"/>
    </xf>
    <xf numFmtId="164" fontId="5" fillId="0" borderId="18" xfId="0" applyNumberFormat="1" applyFont="1" applyBorder="1" applyAlignment="1">
      <alignment horizontal="right" vertical="center" wrapText="1" indent="1"/>
    </xf>
    <xf numFmtId="164" fontId="5" fillId="0" borderId="19" xfId="0" applyNumberFormat="1" applyFont="1" applyBorder="1" applyAlignment="1">
      <alignment horizontal="right" vertical="center" wrapText="1" indent="1"/>
    </xf>
    <xf numFmtId="164" fontId="5" fillId="0" borderId="20" xfId="0" applyNumberFormat="1" applyFont="1" applyBorder="1" applyAlignment="1">
      <alignment horizontal="right" vertical="center" wrapText="1" indent="1"/>
    </xf>
    <xf numFmtId="164" fontId="5" fillId="0" borderId="12" xfId="0" applyNumberFormat="1" applyFont="1" applyBorder="1" applyAlignment="1">
      <alignment horizontal="right" vertical="center" wrapText="1" indent="1"/>
    </xf>
    <xf numFmtId="164" fontId="5" fillId="0" borderId="13" xfId="0" applyNumberFormat="1" applyFont="1" applyBorder="1" applyAlignment="1">
      <alignment horizontal="right" vertical="center" wrapText="1" indent="1"/>
    </xf>
    <xf numFmtId="164" fontId="5" fillId="0" borderId="14" xfId="0" applyNumberFormat="1" applyFont="1" applyBorder="1" applyAlignment="1">
      <alignment horizontal="right" vertical="center" wrapText="1" indent="1"/>
    </xf>
    <xf numFmtId="164" fontId="6" fillId="0" borderId="12" xfId="0" applyNumberFormat="1" applyFont="1" applyBorder="1" applyAlignment="1">
      <alignment horizontal="right" vertical="center" wrapText="1" indent="1"/>
    </xf>
    <xf numFmtId="164" fontId="6" fillId="0" borderId="13" xfId="0" applyNumberFormat="1" applyFont="1" applyBorder="1" applyAlignment="1">
      <alignment horizontal="right" vertical="center" wrapText="1" indent="1"/>
    </xf>
    <xf numFmtId="164" fontId="6" fillId="0" borderId="14" xfId="0" applyNumberFormat="1" applyFont="1" applyBorder="1" applyAlignment="1">
      <alignment horizontal="right" vertical="center" wrapText="1" indent="1"/>
    </xf>
    <xf numFmtId="164" fontId="3" fillId="0" borderId="9" xfId="0" quotePrefix="1" applyNumberFormat="1" applyFont="1" applyBorder="1" applyAlignment="1">
      <alignment horizontal="right" vertical="center" wrapText="1" indent="1"/>
    </xf>
    <xf numFmtId="164" fontId="8" fillId="0" borderId="10" xfId="0" quotePrefix="1" applyNumberFormat="1" applyFont="1" applyBorder="1" applyAlignment="1">
      <alignment horizontal="right" vertical="center" wrapText="1" indent="1"/>
    </xf>
    <xf numFmtId="164" fontId="8" fillId="0" borderId="8" xfId="0" quotePrefix="1" applyNumberFormat="1" applyFont="1" applyBorder="1" applyAlignment="1">
      <alignment horizontal="righ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2" fillId="2" borderId="1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9"/>
  <sheetViews>
    <sheetView showGridLines="0" showRowColHeaders="0" tabSelected="1" zoomScaleNormal="100" workbookViewId="0">
      <selection activeCell="E20" sqref="E20"/>
    </sheetView>
  </sheetViews>
  <sheetFormatPr defaultRowHeight="13.2" x14ac:dyDescent="0.25"/>
  <cols>
    <col min="1" max="1" width="4.21875" customWidth="1"/>
    <col min="2" max="2" width="19.33203125" customWidth="1"/>
    <col min="3" max="3" width="11.33203125" style="3" customWidth="1"/>
    <col min="4" max="4" width="11.44140625" style="3" customWidth="1"/>
    <col min="5" max="5" width="11" style="3" customWidth="1"/>
    <col min="6" max="6" width="10.88671875" style="3" customWidth="1"/>
    <col min="7" max="7" width="10.109375" style="3" customWidth="1"/>
    <col min="8" max="8" width="10.5546875" style="3" customWidth="1"/>
    <col min="9" max="9" width="8.6640625" customWidth="1"/>
    <col min="10" max="10" width="13.6640625" customWidth="1"/>
    <col min="11" max="11" width="10.44140625" customWidth="1"/>
    <col min="12" max="12" width="11.5546875" customWidth="1"/>
    <col min="16" max="16" width="10" bestFit="1" customWidth="1"/>
    <col min="20" max="20" width="13.6640625" customWidth="1"/>
  </cols>
  <sheetData>
    <row r="1" spans="2:9" ht="25.2" customHeight="1" x14ac:dyDescent="0.25">
      <c r="B1" s="43" t="s">
        <v>19</v>
      </c>
      <c r="C1" s="43"/>
      <c r="D1" s="43"/>
      <c r="E1" s="43"/>
      <c r="F1" s="43"/>
      <c r="G1" s="43"/>
      <c r="H1" s="43"/>
      <c r="I1" s="5"/>
    </row>
    <row r="2" spans="2:9" x14ac:dyDescent="0.25">
      <c r="B2" s="1"/>
      <c r="C2" s="4"/>
      <c r="D2" s="4"/>
      <c r="E2" s="4"/>
      <c r="F2" s="4"/>
      <c r="G2" s="1"/>
    </row>
    <row r="3" spans="2:9" x14ac:dyDescent="0.25">
      <c r="B3" s="38" t="s">
        <v>0</v>
      </c>
      <c r="C3" s="39">
        <v>2024</v>
      </c>
      <c r="D3" s="41"/>
      <c r="E3" s="42"/>
      <c r="F3" s="44">
        <v>2025</v>
      </c>
      <c r="G3" s="39" t="s">
        <v>4</v>
      </c>
      <c r="H3" s="40"/>
    </row>
    <row r="4" spans="2:9" x14ac:dyDescent="0.25">
      <c r="B4" s="38"/>
      <c r="C4" s="19" t="s">
        <v>17</v>
      </c>
      <c r="D4" s="19" t="s">
        <v>16</v>
      </c>
      <c r="E4" s="19" t="s">
        <v>23</v>
      </c>
      <c r="F4" s="19" t="s">
        <v>18</v>
      </c>
      <c r="G4" s="6" t="s">
        <v>2</v>
      </c>
      <c r="H4" s="2" t="s">
        <v>3</v>
      </c>
    </row>
    <row r="5" spans="2:9" x14ac:dyDescent="0.25">
      <c r="B5" s="7" t="s">
        <v>6</v>
      </c>
      <c r="C5" s="23">
        <v>29847</v>
      </c>
      <c r="D5" s="26">
        <v>24077.713</v>
      </c>
      <c r="E5" s="27">
        <v>24335.234</v>
      </c>
      <c r="F5" s="28">
        <v>24555.634999999998</v>
      </c>
      <c r="G5" s="8">
        <f>(F5/E5)*100-100</f>
        <v>0.9056867914234914</v>
      </c>
      <c r="H5" s="13">
        <f>(F5/C5-1)*100</f>
        <v>-17.728297651355252</v>
      </c>
    </row>
    <row r="6" spans="2:9" ht="11.25" customHeight="1" x14ac:dyDescent="0.25">
      <c r="B6" s="9" t="s">
        <v>5</v>
      </c>
      <c r="C6" s="23"/>
      <c r="D6" s="29"/>
      <c r="E6" s="30"/>
      <c r="F6" s="31"/>
      <c r="G6" s="10"/>
      <c r="H6" s="10"/>
    </row>
    <row r="7" spans="2:9" x14ac:dyDescent="0.25">
      <c r="B7" s="17" t="s">
        <v>1</v>
      </c>
      <c r="C7" s="24">
        <v>26344.932000000001</v>
      </c>
      <c r="D7" s="32">
        <v>27467.249</v>
      </c>
      <c r="E7" s="33">
        <v>24599.53</v>
      </c>
      <c r="F7" s="34">
        <v>23306.026999999998</v>
      </c>
      <c r="G7" s="12">
        <f t="shared" ref="G7:G12" si="0">(F7/E7)*100-100</f>
        <v>-5.258242738784034</v>
      </c>
      <c r="H7" s="18">
        <f t="shared" ref="H7:H12" si="1">(F7/C7-1)*100</f>
        <v>-11.535064884585777</v>
      </c>
    </row>
    <row r="8" spans="2:9" x14ac:dyDescent="0.25">
      <c r="B8" s="9" t="s">
        <v>10</v>
      </c>
      <c r="C8" s="25">
        <v>601.73</v>
      </c>
      <c r="D8" s="20">
        <v>509.68299999999999</v>
      </c>
      <c r="E8" s="21">
        <v>492.524</v>
      </c>
      <c r="F8" s="22">
        <v>519.20100000000002</v>
      </c>
      <c r="G8" s="12">
        <f t="shared" si="0"/>
        <v>5.4163858004889107</v>
      </c>
      <c r="H8" s="11">
        <f t="shared" si="1"/>
        <v>-13.715287587456171</v>
      </c>
    </row>
    <row r="9" spans="2:9" x14ac:dyDescent="0.25">
      <c r="B9" s="9" t="s">
        <v>11</v>
      </c>
      <c r="C9" s="25">
        <v>7242.8</v>
      </c>
      <c r="D9" s="20">
        <v>7230.6440000000002</v>
      </c>
      <c r="E9" s="21">
        <v>6878.69</v>
      </c>
      <c r="F9" s="22">
        <v>6603.03</v>
      </c>
      <c r="G9" s="12">
        <f t="shared" si="0"/>
        <v>-4.0074490927778328</v>
      </c>
      <c r="H9" s="11">
        <f t="shared" si="1"/>
        <v>-8.8331860606395409</v>
      </c>
    </row>
    <row r="10" spans="2:9" x14ac:dyDescent="0.25">
      <c r="B10" s="9" t="s">
        <v>12</v>
      </c>
      <c r="C10" s="25">
        <v>17550.272000000001</v>
      </c>
      <c r="D10" s="20">
        <v>19329.011999999999</v>
      </c>
      <c r="E10" s="21">
        <v>16652.276000000002</v>
      </c>
      <c r="F10" s="22">
        <v>15394.606</v>
      </c>
      <c r="G10" s="12">
        <f>(F10/E10)*100-100</f>
        <v>-7.5525411661445077</v>
      </c>
      <c r="H10" s="11">
        <f>(F10/C10-1)*100</f>
        <v>-12.282806784988864</v>
      </c>
    </row>
    <row r="11" spans="2:9" x14ac:dyDescent="0.25">
      <c r="B11" s="9" t="s">
        <v>13</v>
      </c>
      <c r="C11" s="25">
        <v>774.18</v>
      </c>
      <c r="D11" s="20">
        <v>286.26</v>
      </c>
      <c r="E11" s="21">
        <v>457.81</v>
      </c>
      <c r="F11" s="22">
        <v>732.23</v>
      </c>
      <c r="G11" s="12">
        <f t="shared" si="0"/>
        <v>59.941897293637112</v>
      </c>
      <c r="H11" s="11">
        <f t="shared" si="1"/>
        <v>-5.4186364928052839</v>
      </c>
    </row>
    <row r="12" spans="2:9" x14ac:dyDescent="0.25">
      <c r="B12" s="9" t="s">
        <v>15</v>
      </c>
      <c r="C12" s="35">
        <v>175.95</v>
      </c>
      <c r="D12" s="20">
        <v>111.65</v>
      </c>
      <c r="E12" s="21">
        <v>118.23</v>
      </c>
      <c r="F12" s="22">
        <v>56.96</v>
      </c>
      <c r="G12" s="12">
        <f t="shared" si="0"/>
        <v>-51.822718430178469</v>
      </c>
      <c r="H12" s="11">
        <f t="shared" si="1"/>
        <v>-67.627166808752477</v>
      </c>
    </row>
    <row r="13" spans="2:9" ht="14.4" customHeight="1" x14ac:dyDescent="0.25">
      <c r="B13" s="9" t="s">
        <v>14</v>
      </c>
      <c r="C13" s="35">
        <v>4876.5600000000004</v>
      </c>
      <c r="D13" s="20" t="s">
        <v>8</v>
      </c>
      <c r="E13" s="21" t="s">
        <v>8</v>
      </c>
      <c r="F13" s="22" t="s">
        <v>8</v>
      </c>
      <c r="G13" s="36" t="s">
        <v>25</v>
      </c>
      <c r="H13" s="37" t="s">
        <v>22</v>
      </c>
    </row>
    <row r="14" spans="2:9" ht="1.8" customHeight="1" x14ac:dyDescent="0.25">
      <c r="B14" s="14"/>
      <c r="C14" s="15">
        <v>6390.8</v>
      </c>
      <c r="D14" s="15">
        <v>14707.09</v>
      </c>
      <c r="E14" s="15">
        <v>11955.47</v>
      </c>
      <c r="F14" s="15"/>
      <c r="G14" s="15"/>
      <c r="H14" s="15"/>
    </row>
    <row r="15" spans="2:9" x14ac:dyDescent="0.25">
      <c r="G15" s="16" t="s">
        <v>7</v>
      </c>
      <c r="H15" s="16"/>
    </row>
    <row r="16" spans="2:9" x14ac:dyDescent="0.25">
      <c r="B16" s="16" t="s">
        <v>20</v>
      </c>
      <c r="C16" s="16"/>
      <c r="D16" s="16"/>
    </row>
    <row r="17" spans="2:8" x14ac:dyDescent="0.25">
      <c r="B17" s="16" t="s">
        <v>21</v>
      </c>
      <c r="C17" s="16"/>
      <c r="D17" s="16"/>
      <c r="G17"/>
      <c r="H17"/>
    </row>
    <row r="18" spans="2:8" x14ac:dyDescent="0.25">
      <c r="B18" s="16" t="s">
        <v>24</v>
      </c>
      <c r="C18" s="16"/>
      <c r="D18" s="16"/>
      <c r="G18"/>
      <c r="H18"/>
    </row>
    <row r="19" spans="2:8" x14ac:dyDescent="0.25">
      <c r="B19" s="16" t="s">
        <v>9</v>
      </c>
    </row>
  </sheetData>
  <mergeCells count="4">
    <mergeCell ref="C3:E3"/>
    <mergeCell ref="B3:B4"/>
    <mergeCell ref="G3:H3"/>
    <mergeCell ref="B1:H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ignoredErrors>
    <ignoredError sqref="G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 Kairytė</cp:lastModifiedBy>
  <cp:lastPrinted>2017-04-21T06:42:16Z</cp:lastPrinted>
  <dcterms:created xsi:type="dcterms:W3CDTF">2005-03-18T12:10:13Z</dcterms:created>
  <dcterms:modified xsi:type="dcterms:W3CDTF">2025-02-25T09:45:44Z</dcterms:modified>
</cp:coreProperties>
</file>