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D7A68D34-496E-47C5-A7C8-EFCAF639C854}" xr6:coauthVersionLast="47" xr6:coauthVersionMax="47" xr10:uidLastSave="{00000000-0000-0000-0000-000000000000}"/>
  <bookViews>
    <workbookView xWindow="-120" yWindow="-120" windowWidth="29040" windowHeight="17640" xr2:uid="{0B4E5D34-D11A-4266-9DF3-84582A72196C}"/>
  </bookViews>
  <sheets>
    <sheet name="2_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4" i="1"/>
  <c r="M24" i="1"/>
  <c r="L24" i="1"/>
  <c r="K24" i="1"/>
  <c r="N22" i="1"/>
  <c r="M22" i="1"/>
  <c r="L22" i="1"/>
  <c r="K22" i="1"/>
  <c r="L20" i="1"/>
  <c r="K20" i="1"/>
  <c r="N18" i="1"/>
  <c r="M18" i="1"/>
  <c r="L18" i="1"/>
  <c r="K18" i="1"/>
  <c r="N16" i="1"/>
  <c r="M16" i="1"/>
  <c r="L16" i="1"/>
  <c r="K16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<sst xmlns="http://schemas.openxmlformats.org/spreadsheetml/2006/main" count="112" uniqueCount="36">
  <si>
    <t xml:space="preserve">Grūdų  ir aliejinių augalų sėklų  supirkimo kainų (iš augintojų ir kitų vidaus rinkos ūkio subjektų) suvestinė ataskaita 
(2025 m. 2 – 4 sav.) pagal GS-1,  EUR/t 
 </t>
  </si>
  <si>
    <t xml:space="preserve">                      Data
Grūdai</t>
  </si>
  <si>
    <t>Pokytis, %</t>
  </si>
  <si>
    <t>4 sav.  (01 22– 28)</t>
  </si>
  <si>
    <t>2  sav.  (01 06 – 12)</t>
  </si>
  <si>
    <t>3  sav.  (01 13 – 19)</t>
  </si>
  <si>
    <t>4  sav.  (01 20 – 26)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</si>
  <si>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</si>
  <si>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</si>
  <si>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</si>
  <si>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</si>
  <si>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</si>
  <si>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</si>
  <si>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</si>
  <si>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</si>
  <si>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</si>
  <si>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</si>
  <si>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</si>
  <si>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</si>
  <si>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</si>
  <si>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</si>
  <si>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</si>
  <si>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</si>
  <si>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</si>
  <si>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</si>
  <si>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</si>
  <si>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</si>
  <si>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</si>
  <si>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</si>
  <si>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</si>
  <si>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</si>
  <si>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</si>
  <si>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4 savaitę su 3 savaite</t>
  </si>
  <si>
    <t>****  lyginant 2025 m. 4 savaitę su 2024 m. 4 savaite</t>
  </si>
  <si>
    <t xml:space="preserve">               Šaltinis  ŽŪDC (LŽŪMPRIS)</t>
  </si>
  <si>
    <t>Pastaba: grūdų bei aliejinių augalų sėklų  2  ir 3 savaičių supirkimo kainos patikslintos 2025-01-30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</si>
</sst>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14996795556505021"/>
      </bottom>
      <diagonal/>
    </border>
    <border>
      <left style="thin">
        <color theme="0" tint="-0.24994659260841701"/>
      </left>
      <right/>
      <top/>
      <bottom style="thick">
        <color theme="0" tint="-0.14996795556505021"/>
      </bottom>
      <diagonal/>
    </border>
    <border>
      <left/>
      <right style="thin">
        <color theme="0" tint="-0.24994659260841701"/>
      </right>
      <top/>
      <bottom style="thick">
        <color theme="0" tint="-0.1499679555650502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0" xfId="0" applyAlignment="1">
      <alignment horizontal="right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5CCEBDDA-85DB-4FA8-89A0-1E1B6249A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484DB564-D89C-4D71-A799-DE35135B0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7B41B7DD-1F99-4A47-8D33-A7E88F7AE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A02695D6-E8FD-4EEC-975F-0430440D8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15E191EE-EC73-405C-B7A3-F38D13BB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10210EBB-2625-4A22-9DB2-74057CC9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11A66B16-6CC4-4ED5-A434-B46297905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AF2288C-A24E-4C16-AA8E-D9CE8FA2E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90FAD48B-EF54-4FDD-9BDB-8324DC63C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58A1E56-BBA0-4B5A-B762-3AD5A84FF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BD72B6B-BAFB-4571-89D4-C2160F65F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F7B4DDC-9478-46F4-8448-F13DB971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28640085-5E24-480E-A71F-029C9B87F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7674FD4-3D44-46C2-8C7B-8FA661A1F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95EA516A-DE4E-4A81-885D-292CF1026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D91EB2E2-7053-44E6-9570-942A42CAF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4DCD383A-339E-429A-8842-3C425B2F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A7BC308-1A0B-47A3-8691-97F922293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8010F237-8330-48D2-A731-3CCCF05DC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386301FC-CF8A-4C56-A272-C8EC19E1D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C7D6814A-D111-43F6-A990-3192F565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C2200A73-B5AA-4067-A408-0CB4DEC77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5F4651A2-927E-4E69-8364-10944409C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1D026D47-028A-4066-981B-83DF23122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789FECC4-A347-4E7E-9B05-1DFC47542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592DDDF6-8564-4518-996B-678F97F5A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67576F7B-3286-4504-A2AC-49B49E7B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889C52A9-EF07-42A3-8AB9-7C5F64DB1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2A2870F8-5CCF-47B5-AC04-EE134F81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0701A6A5-20DE-4639-A043-833BF8B7D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FC15D640-7F3A-4759-B484-A63E88589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B0791713-FEFF-4BEC-88BE-E01C170DC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351CD2D4-51DE-4303-8512-176129599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E970F3B7-33F9-4211-9F70-B50F79A36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E4D54356-B7A3-455B-A7B5-3B3FBB00B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7478CF97-15C5-405D-BF80-AD39D6DDB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A3454DC7-25B8-4ECD-914F-85AA9FF2C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BE46E43D-7720-4F20-8CC2-6D81A9A36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123824</xdr:rowOff>
    </xdr:from>
    <xdr:to>
      <xdr:col>1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128CE30A-5DD9-4695-9E0E-7F7725650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124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19508728-60BA-4FA9-B605-AC3ED9926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590C32B0-BD72-4A9B-A6BE-AB914FF40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4DE4BCE-E02A-427E-B913-FDEC4DF6C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8CAD1996-6EC5-4BB6-8611-8DEFAAB94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502C4584-7E1C-4E6E-A171-5FA3D603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92423F5B-3721-4C5C-A0AE-CBB9AE198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1083E6B5-DD8C-4012-9C73-5A1E08568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79263F68-6A76-4E1E-9CCA-DAC2CE1FE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C792F2F-7761-43DA-AAC1-3255D1B7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FAE0499D-2A3F-4C17-A07D-5EAE50119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472A44E4-0495-4F8D-82A0-F541C61E8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552262D3-B216-4CAF-9282-E2CA1245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AE0934E9-4E94-4839-AF61-5303D2885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6C3EC600-6076-4C55-B555-308DF0305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1C8313EF-6040-4526-8823-3D1ED2CC0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E047D828-851F-4BB3-A25A-5DA3434B4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BC48DDEE-B76E-4B8A-B780-534402F08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5681A478-EE1D-4754-BF85-02E8E19FC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3F7E9D0B-59B4-4EB1-B15A-21B07AAF0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CA71CC02-F9A8-4A29-93E5-BA9A9ED77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1C870A11-16CF-4867-8631-046FC86B3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86FC726A-AE96-4F0C-8976-F2AEB1948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39BAE33A-09D1-4FD9-AAEA-ACE6224D1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7CA5A538-876E-465F-B6BF-E9CF608D2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D5CD9E3C-2E40-4CB9-9FF7-5845B05BC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32BBEA98-6C16-4CC1-95FB-039BBEAAB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5D62A63C-FC94-4C7E-8AB6-9978C370B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54002211-CF19-4346-870B-948298233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08F0AB2D-9188-43D1-AD07-0BF92FB72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4080A6E8-CCAA-4B06-B20A-64DDB6F4C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A42C9C03-A68B-421D-BEAC-F3B4E3FDE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0C85C70C-F82D-4CA5-A1D2-75E324B4D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51FBCF90-F097-4228-A4A0-6314BAE1F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AB24828A-9BC3-4E55-A6C6-6E7BC35F2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04D3E92A-092E-4694-BD9A-F3C1A5CAE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AFCFBB3E-5422-46BB-B63D-B0E0D49EC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51B439E0-C124-43AF-8AAD-765294069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2331D9FD-C0CB-4F1D-9E04-2AD143978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1DDEBE88-3E6E-4F87-A5FA-808363871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AE447D75-91A4-425C-96BA-7C99AD514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1460015D-5267-4CFD-8B02-78BA0CC9A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553ECF22-7622-435C-9D1E-A3BF8D27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19CDADCE-1C81-42A9-8A87-1B85E3D85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58D91532-82BD-412D-959A-7B313FE73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BC869FE8-118F-4648-955C-2061419E6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484D94B4-D061-45DB-87A2-59354A4D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E6098A4F-D49D-4985-AA96-179F5A094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4A41AFDF-B507-4CB4-8E35-4B4E1D7E2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5DDDDC64-51C5-45E7-AE53-0CA7972AD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651F15F5-5878-4382-97A6-0FDB58B4E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7CA9FC52-AFFD-47A4-ACE2-F442CB219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8C3C046F-9AAD-4591-A8E6-0B227DD5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818C1565-6E9A-4E1C-BECA-1ECC8E1CC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601E6294-FFB9-4C4D-A819-4D5B0316A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658F8D11-627C-411F-8DE2-BEC4DF578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100E8BEE-2572-42E3-B9D1-8EE0DC787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5C5B9252-CAF1-47AB-87DF-BEFA0A5AC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9056FFFA-06CA-4CB2-9A3E-302F76B3F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F4AB184E-7C64-4133-9A02-D638C4AF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A4F7E40F-E40A-40D8-B426-1516DA43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322B29F8-8664-49B2-ADAC-6EE6E323F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37B01820-3025-4E66-B327-38D229527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27F4647E-8709-4E9F-9137-59C1E2C8A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031AE2B2-4EA8-4FDA-AD4C-C396A2BDB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96C47A65-0092-4616-B641-F3E2BE5AB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B404B315-3E6A-4CD0-8164-5E39A8EF2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EA2A78EB-F62C-49E7-944C-0BA61B9CE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CFA88F9-5B5A-4742-8237-3F5786476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F2E65B9A-3453-47D2-A1CA-266BD29CB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6657ACF-B30C-4628-BA77-89F011A52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DA2C60C4-B87A-4650-8A9E-31E43462C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F4787030-ACEF-47E0-99E8-C7FDF92FF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259AF406-E11E-4FE1-80C2-C23E36F6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41E1DC36-3DC4-4D62-BCB4-C13A556CE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536C317B-30ED-4749-85E0-5DCCE80BB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D054B4FE-F493-4E1E-8F14-AB077505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D4A52D05-57A9-4432-B2D2-BAD7115AD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3BDFDB1-AC98-4E48-85A5-EC4ED90CE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0CE82A2E-C74F-49D8-A4CB-58494363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5F18FDD4-561E-49C2-B19D-FC3080903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570AE158-7BF3-41A4-9A11-EF91C3B0C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C8BA78B7-7F47-4DBA-9C35-214B6B006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FEABEEBA-8CAE-4C04-8992-DB85C33FB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56E1413A-3FC5-4DE4-AC90-A2BC6CC0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58C6F866-BD72-4897-AC00-1BD40F509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FC93CBED-1EA6-4FCD-A527-4D73376A1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4C21C7B3-8894-4CE7-A8B5-3CEE6EDFE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F5BDE5A9-A13F-4FBA-8DD6-3DA475095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D157573-5CE6-4EC5-8AB0-2914456E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A88A9318-57FF-43B6-8703-F52B38274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E8FE849E-48A5-463A-A2E1-27B48E283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8F23454E-97E5-4FC9-92CF-0ED20E979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8579B76D-BAA6-45FA-AAE6-36DE1C5F6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84D27EEA-E037-4B54-9CFF-80F2D4AC0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63F40F71-13C4-4E66-96F9-7FFB27939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6A5DFD8A-643C-4F8B-BBD1-E9E1C003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057A295-61F1-4D42-8CDF-26BB58F23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5BA49D89-1707-415D-A08D-8BB7C83B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8C3A3749-62D0-4D1C-AC59-161A53403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E8E8EC41-5F21-4E5F-A886-A160E0EEF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2A11DE0B-2A0D-43CF-ACE5-66E8D705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58414730-F130-4510-9331-0318AFCB4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068C65A3-C2AA-459F-98FE-1099C4AF3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2EC411B1-61F8-4A96-AC60-FDE90ABC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D337525B-CDF7-4B32-A412-2D6DF2C7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5B13DEB2-FFB8-4A8D-818D-1915B2196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4206C25D-88E9-4991-B272-56A431BC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22D16C85-F892-4D7B-8F16-07DADF86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C2E3DEF1-6D3F-44B9-AF2C-8C66B95A3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37B9C0CD-770F-4005-8F14-831CF53BB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3F53F4C5-9BE4-44F4-9BE5-B0DC0CDD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ED90D62E-9EFD-4D17-A829-534618598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F58CBBB9-BF04-43AE-BA89-2920B24B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3F1E4069-770E-434C-A98C-9D58D5E35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5FC2A982-8205-4332-9696-5FD0FC7B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B79FBD19-C25D-4255-A319-C1161862D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1DBF5B9E-577A-46BF-B417-7A9FCAE2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52120915-D0FF-4B52-9B73-DF25727F3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F1CD3D8E-A884-4A50-8B23-296AF532A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B5974DA0-5C61-4DBD-B15B-95A74925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9899A3DD-BDD6-4916-87BB-536375C03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9B8DBDDA-4AB6-413E-86CD-B301DFBC1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D6569158-F748-4613-8730-C46DE77F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1C30D346-C1E3-44B8-86D2-2348526C5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19D5934F-2EFC-4FB9-9D43-58AFEE8D3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9F51E3E3-38D9-4284-AFCF-93C3C71FD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0242BA14-D47F-4A62-9799-591A48FEF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D351347F-4A51-4B3D-85D3-C250AA3FA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F2220506-E5C6-4474-94B2-0E7B00F7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26156973-E21B-49CD-B054-F9E251573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0AA67008-9C1C-483E-AB48-B44B2B0A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FB8AF43A-DF11-452F-A1A1-F2DD21491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C4E59BAA-D613-4C7D-9C3A-0A078B9A9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7BE182A-7DE4-4783-96AF-DE2259AFB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BE0EF9FA-3E4E-45D8-A8F3-8198899D0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C0C2097-DBC3-4DE0-B3B4-3A2F5E12C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C04F88FF-5B51-4DDC-BFC3-D1A5FB35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CB0E877B-EE63-4F7B-A851-BC1E4048E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555D6AD2-A1CC-4727-9F29-C63400153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FF551918-8B01-4993-A4F8-8B3CC5771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5B5A2B78-75EC-42F6-A814-5071E4879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C2DCC05B-B665-43EA-B77D-D49054711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86724E90-9292-42D6-BBD4-3ECF3F6C0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1C67DE02-7116-4E89-9BDA-4681D362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68C55F13-3128-46DA-93C6-FBBC22817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79EC3A63-F4FD-471C-9B65-E979D80C5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99480D8D-0361-4369-95F1-EBCB1D8C0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D660D594-F147-4321-8485-6FC48A29F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DD7B768A-FC9F-4CE4-B5CC-7D9B07901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99102F10-AC2E-4FBC-B01E-DE93F1030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D73E829D-3F18-4555-912E-31FE05218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34416835-6F7B-4C1B-80D6-01E449092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3AA5E7C4-AA9E-4A8B-9D91-53449F5AB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6E3ABB7A-847A-4E74-8BBA-6A783E757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37BC30AC-B12E-4339-8939-114AA5462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3EE43DC6-72A2-44E8-8451-46E273089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D11A47FA-4328-46D3-8DEA-5A129B3BA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8AF9F575-A91C-4FB3-94C8-09D3C6CD7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72741F24-5CD6-402C-89F8-9BFCE415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B292A32C-A8D0-404D-A156-6127A524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3AAE99A5-5957-430E-A49B-8F283F6A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766BF606-A800-40F4-81B3-42713C74B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3AACA813-F98D-41DC-91CD-77335BC31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0FDAAB56-B08A-4C8B-833E-E67C16BB9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2C2D340C-FDA0-45D2-9EAA-7A6AE70A5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CCB10EE7-6AC6-460E-89C2-99F6DFA00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540AD050-8943-4B34-B2B8-54D323536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C70768AC-6BBC-4274-81F9-C9A4A957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CD696BC4-2C6C-4E71-8667-0C5FEC5BF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FCEBC9FB-8F48-4706-B3E7-9849F7F7D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C348480F-A513-40C2-8C2D-4C6E3F9E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ACFCF287-2D7F-42DE-B9A7-1D212C7A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5ECCC0BE-596E-4245-84B0-55B365E18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94D83D17-5162-4233-AB3F-1F6D7B0C6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BA9CA673-16C8-483B-9BDE-DD7C59CB3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30410F51-42E4-471E-8D91-ADFDCE961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C5EDE98C-06DA-419A-BC18-847EF4839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12C3D237-16FC-45D2-A890-408BF557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1912906D-4295-4ECE-88E5-A32B93353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9A188625-22E6-41AF-BD62-C92F7D74B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18F3ED2F-9FC9-495A-BBEA-35BB95EEE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9112C0D1-BF89-41AF-8184-994C17A4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3CD251F7-1CEB-4897-8BF5-0FBA96113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968E0C06-5C23-47E3-82A5-AAFF03AA0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D7491DD8-5A57-4D23-9C5E-C30A26977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E4F8FEC8-63A8-4FD7-BF29-08D4E2208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B6343A19-1159-4D6D-8B84-97FB240BC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EC528822-F48F-4EC3-AD90-2113D7EA7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0B8939F3-F262-4987-A878-9EEE8EC49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BA782DC-826A-4563-BD55-2EB7BF4AB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254ADBB5-0F6B-49DB-B47C-3746755CA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DD4B8D08-3495-40B8-990F-0669DCB81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95C728D2-ECCB-41B2-9E8E-2F5B5884B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B1C62988-1820-4C8A-A897-1BF27A17E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BB317FCD-F7B1-436B-A684-585A2CD89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C5FE91F2-E779-4A64-8178-CE9256441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2A2829E9-003C-4869-8DC2-CADF436A3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0AC9DDA-B04A-404D-85A7-CC7A5F28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4E5B4D26-058F-4C91-A1E5-6CA21955A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44706CB7-B0EE-48E0-A316-35C0AFEB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99958D60-4713-4079-90BD-1DA5133F6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4060F1BD-F5B0-4DA0-B213-0E3FC96B3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F72E8E5B-3EB0-4E06-8158-0062D030B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29F25930-B783-4588-ABCB-048C9D6E0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433F7773-9809-412B-BE10-230D0A41A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80528227-3AFC-448F-A454-96E049331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C0D7DABF-69C3-41D9-8294-71667EE90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0D935FD2-3BBE-4D39-BC00-1585B18BE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5AC942D2-10CE-4B78-86EE-0BE7BD2B5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3C2F1B81-BE44-4604-BDA3-770FA32B3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AF7D8A9F-DF2E-4446-B9CE-96CA55369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37F05F6C-32F9-4B62-B9DD-BFB01D7C1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CB308837-1C30-4AE0-8895-7F54ED3A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6A7C56B7-4397-445F-B619-617377CBF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9CA8D8D3-9CE2-431D-AB92-986CCA82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8E51965F-A37E-410A-9C01-E3FD576B4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59779A0D-A3F1-40A0-9C39-7A335A618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58EEA2A9-C389-4BE5-B517-A04655350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83F85E3B-512D-4E63-B4E9-A517E6972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955CFD1B-91A6-4679-BF38-B835EF3D6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C70624FD-5CEF-4F09-8AFA-4E659983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994E58D2-29FF-45A1-95C5-9DDA8765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01A45CF2-E6FB-49D6-8086-B0E9C37C3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690C443C-D303-4D29-89DB-DEB15E9E2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9227E02B-9B66-443E-8FEC-B470A3C4C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0474B9FD-A64D-428E-B5C3-068F33FF0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65A9F7DE-252F-43D9-A33E-CA174CE8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DFA916F2-0288-4E49-A0BB-72CF22616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A035CFAC-8CF3-4949-BBF1-4F69D6240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D8E42653-187F-45AE-A16F-6D310D854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F2D471E3-8610-4830-95CE-847F8FC4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8FC1C4CA-8D92-4944-B290-A1961C359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04BFA124-D3DC-4877-96CD-F144468BF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126F40D5-9A51-4932-B98F-EFD812CB6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AEB422A2-77F1-4B0F-A682-A5D933F8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EF747DEF-2EA0-4F99-9229-0E4CAFC26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117FEA35-B096-46BF-9861-1241B0AD3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F476C4B9-9985-4EC7-A153-3D21B9A2F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55AB0F41-0BC1-4F54-BCAD-F438EBF8B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E836F78D-90E9-4B83-840D-CB044AAA9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2510F2F4-B72C-4DC2-866D-EFAD7A83D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7224A830-52C0-49A2-A651-9CCBF8C34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2DF93631-8997-412A-B112-2CFF209CA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76654EC1-3C77-4C56-98CA-95098F5A8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8150FF1A-A111-4F66-923C-3F429A12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37CE2A6-B22F-4984-9FCF-713FA76F0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885C9AAC-6767-4F88-894C-E75CCD375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15C40EBF-B761-40B3-BA14-C7D5154B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BB42A0E3-B711-48FC-9FCA-458C02A63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37AF1765-22ED-485B-B184-F798770F6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69F9C4A2-2539-4C75-BB0D-0F36A29D6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1C4DEB39-4DFF-4C8B-BFD9-4E0EB5B65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093C3EBA-7FE6-40C6-803F-3AF36A443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7893AA5C-6A53-4EC0-B23E-3FD95363B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68E10A41-DAD9-4458-BDE1-B9A9751C3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7F23D355-9B7A-41B0-8B8C-A1694E5BE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351CB7F8-E642-485C-AECE-D5DAE0AB1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466285F8-C35A-4DE0-909C-77DD715FB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2CA57A62-61CF-4909-9BC1-9DB15DAEE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0DAAC78A-C945-4610-BC0D-9939A915D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7B106C9D-B0D4-4601-A60E-93188701A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C3102A4F-089A-4251-933C-E61C33A1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216FA5A3-60E8-46CC-AFCA-84743113D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E62BBE64-5693-412E-AFCF-AC5834C6F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479275A6-7826-4FD9-BB15-BD48AE640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01A4A193-0C89-41BA-B8B1-001850081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D2907291-91D5-4108-9422-458CDA850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F8D8752C-9A0D-4689-852C-27FE5A30B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C46726EF-1E69-4407-B85E-814860CD9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BF843AC8-24E3-4507-B17D-E54F6047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EF3A99BD-833F-4408-8FAB-D98A7FB23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74A91832-05D1-4FE8-9D50-9713119AE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AF6F4835-47A4-4AF9-87F5-442D977F5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694DC16D-7B76-4A5D-BEDB-CDB047E01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A1E52622-A957-49E2-B390-53AA7C97E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B98EAF31-2D50-43EB-9571-8CCD0C941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92500515-314F-42B2-A0E3-31F197AF0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AD5F0FF9-460A-4043-91EB-0604CAA02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00DA246D-778E-4E72-A161-03B7EC0C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65DA65BA-EAD5-406C-9739-F1661FFA7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B8083B9C-E897-40BB-8944-F14042DC1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D1757F33-D401-46E0-A31E-A7774D5A9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838BD38D-E6FB-4241-94E5-C348432E9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BECAEE57-759D-4AD6-942A-94D167BD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C9339B44-DBBD-4A1A-A632-28446DF5D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4D9B1CA7-209D-44CC-AF64-E14CEFFA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DF61F1DD-13C0-4918-AD6E-337D604E5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F57DD9C9-67C9-445C-82B8-EE7EACA53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270F366D-EF6D-4033-8DEB-5F96F6C1A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13AE7C78-A6CB-403E-8AD1-95E5674C5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2482A910-CD3F-44C9-98AD-0F5D31581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BCD0EBD6-C06B-443E-9EBC-5B36F5203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F480F1CC-64D3-4D64-929B-0DD53769F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C1C21D2D-164B-49D3-A778-A6490BEE3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8383AFAF-69E8-4466-93E7-EEB92EA17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A3B53C31-1BE8-46CF-BED6-5275D5A8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DDCFFEE-AF45-4BE3-860D-B314E2543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72174947-E7DC-49AE-88A5-69F324BEE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E3160061-46EC-4EC8-8FBF-DB050626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C502F3FA-41EC-492F-B76C-9CACDDE94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4A70D19C-441E-4806-9FC0-886074B53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F010C31F-55F5-4AEA-8F0D-60C26CD53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53F46045-8958-4567-B521-22CD3DC6F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BE9CE932-7C7C-46DE-B9E5-4C783F5E7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3F6B2402-ACFE-4E4F-91D2-70141AAAE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92452980-A9DE-451B-BBA8-15BA8EB8F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87AA3402-EC2C-43EF-B7B3-169674AB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733879A0-65EC-4940-8907-BC895758B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6EB62911-0679-406B-BDF5-D075035EE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A0F25509-B4FD-4E0F-9860-B0FC81333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1E328E5D-11B1-4887-8733-0F7E05D0E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723AE053-4B53-4E9B-A4AE-46FD0AD4C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297E8C97-1830-4032-8B7F-5D01BA0B9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BB352A43-95C9-4BD0-88EB-80E79AFCB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FCBA125F-C634-4FD9-8C95-1193AF497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765E096D-3A3D-47A9-8B15-7DB6D0DA3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D62A6FC0-B8B1-4F07-A994-55FC684F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5B84CACA-BF5F-477F-8D10-4918F4903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D0ABCFCF-04FC-4A72-855B-6CC22AA07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FAFE58D7-9061-4E33-8DA8-4C60DEF20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63126374-E850-4921-B93F-3A2E94A2A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A7D99D8E-1403-4236-9604-E1B1D86E0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06566A6B-6D8D-414B-AEF3-B76F6D467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BED85AA4-9269-4676-9B81-8F603D7F5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B7D7D9EB-4592-4A56-986A-AABF220F7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AA4B02D9-93B1-41B6-AFE7-A7330710D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17E0BA79-69E1-48FA-8A5E-8FE90BB2F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9C6D6E1F-93B9-4DA9-993A-2A5D2F1E1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CB807AFC-88D0-46DF-AA29-BE2495649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221C06D8-BC87-4DDD-AC24-C15FFD8F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F3C559F3-59D7-4236-BCEC-3D96046D2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B9117F55-7C7F-4BA8-89A3-1A68534B3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33E4E25E-F2D5-4FE6-81A3-B78A3FE53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7937FB54-8833-4523-8672-5B0F3E971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07024B2B-6B1D-4EE8-AE21-EFBBBD6E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19433526-E9A4-48FB-9B9B-B253F669F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FA083BCD-A866-4FAA-B5D7-31828660C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F008C0F2-5FCB-4D86-AC27-804369A00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4DAB05A7-F5F5-4B50-AF87-118D761B2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E0BF143F-2EAC-4B40-8054-29463292B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26613A49-D642-40CE-B8E9-DC6AE4A4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1D800BB2-B503-44FB-9CA5-75478AC8B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BB60CB1E-2562-49F8-A64B-62E802064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2CD17493-646D-4299-8A9A-2F66A1DD2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8296B144-4895-4FED-905A-F9E5189B5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44E172F5-5712-44FC-A1C2-6BB3DDE9A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F160CF34-FD36-471C-B2EA-3C0905772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671D9489-92C5-45AE-A10D-4E33EB23F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B779E98E-8557-457D-90E4-2B8CF29CC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2F899189-DD70-4987-8836-0573AD3C4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5758CD09-F315-40A5-8A62-CE0BC9EC1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14C16A89-4C46-4D5E-926E-03C9E9176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9B2518EF-AEF9-4B95-B8F1-F5FEEE10E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773C2A1F-69A4-4101-B617-9479CE01E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EBC12A55-E3F3-4576-ADD7-4A53D366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94B100EE-08B2-45D1-99C6-B39CF322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5C250654-52C8-4F58-A03B-103D8A188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C6A859EE-D99A-41C4-8BD0-31308578A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A35DD2DD-1590-4181-B095-2C9100BE2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7EF08272-7473-4655-A7DC-55D2E3809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DBD12F29-2613-4C5E-8B14-2C7B2A065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F53D067A-6EDF-40F7-A8D4-4C20BE35D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76B422C6-7396-42D1-B23A-E44121123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9D9C6FA4-8BD6-45BA-A63C-3EF55C356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DE6B5E68-EDE3-4637-B4D6-0EDA2ADA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77B8A117-2700-4D04-B639-108ADAD9E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2C316CB2-4B11-4B40-9922-9D4E4F412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E5A2E668-D8AA-40D1-8396-84587564E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4F127BF5-C470-4D51-A912-44928FF15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1297AF1F-6A2D-411A-AB5A-DF391C44B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93C9FD55-4747-4307-8344-82C92DE65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43AD3A99-47C9-4FD8-A65B-F4C35A76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455C754D-5719-4988-AC95-2451A60A3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72066B38-0C79-4FE1-976F-451878E18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92CC415F-D5FC-43C7-B355-F9E655438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E1FE9F3-9BB8-4106-8547-D3172C57D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3FBB3000-7949-44D8-9652-01F261D3E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D0691353-8AAE-4CE6-8E30-BB9DCB7ED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E0D797F8-B51B-42D8-940E-79D62001D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C70266B4-1C96-464D-8D4C-CD2DF9E06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52EE6F3D-6FFC-4987-8C73-9888FF84A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7FF1343D-BEEF-4FCF-A9A3-6ADA703DF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275DC3B9-D6D6-4F0C-AA38-62E376AE2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6EA2AAB6-9DCF-4F58-A454-CE56FBCBF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6F6C199C-B175-435D-852D-097D866FC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10855385-56AB-449B-9520-876758FB8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2860A5DB-FA48-41EC-95CE-F17061852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4F516792-768D-4580-B95F-0690F9369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DEF5F352-6C21-493A-81BA-27438C243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5C93183-B00B-47DF-9BEA-48FAFE0B8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10605E0F-EE4A-4921-AECF-CE028931F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864DB043-A8AF-4BB8-BEA5-F3CC4149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9E3CC686-AA6F-45DA-830B-5ADAC9D46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4A52B674-9CE1-465B-969E-E511F10AE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41B079A9-6015-43A7-8554-1C851DB22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054D3916-3927-4A64-9B1B-920682AEC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981C4685-E429-4EA8-9E3F-742A32700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F6E1BA71-765C-459A-924C-0A93A9EB2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2A2CEAB7-97A4-4931-AD3D-AE50F358B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78E11590-167D-4A36-8E99-3743AD57B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02561DB3-FD31-430D-8E4C-C158B60D4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CF45FCC9-2651-4E24-B928-B6D51D2DA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63C1F85D-32C4-4484-B826-37364CAEC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6AA898F1-5AD8-4280-830E-63DC4FFD7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CA2F0F76-B155-47F7-94CF-93D4420E1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3B4E963B-E2E4-4B80-A6A4-EBE0A89C8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D2A7F140-93E2-43C7-874A-066608B36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1D23AE2B-9ABD-4F7F-9BD0-5E5438808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4C635B40-A654-4124-B133-4462EA7E2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CF837515-DCAF-4D10-B23D-7CF238EE7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32C015D0-3A3D-45BC-A704-781D4C7C4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3EA5383E-B3EB-4E7C-B38E-548AFD118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4C25C50B-C2CD-4C99-9A0D-9F13EB4D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4B11A896-EDF6-45A2-82F0-B8822AE4B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52C3387C-79C9-4430-BC14-714DA8041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C807C984-BA46-4541-8B8F-FDB79298C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180926A1-7480-4002-9DBF-606741159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690664D5-DA29-4D90-803C-DD2150B49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DF6B6ADB-B580-4FD2-B77D-682D95681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56F2400F-8B7E-4600-BAF9-095E439AF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1D0F8653-A7CF-4BD6-B532-E6B537B1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D1097E35-0575-401A-9E93-460796782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57E0865E-EEF8-4719-BDD8-20C4E9CCB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FD2EA53A-5A54-4AB6-A4CA-72448EE5F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D114094C-D972-4309-8673-6A68D768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90255771-0C11-4E93-AC73-490390B91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4EDF4BD5-0F6B-4EDC-944C-9FAD1AB5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FDEF7835-2793-4674-9097-D20B94D13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2DC9EBC3-3915-4CE8-871A-4EBCFF70A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69B57165-0238-45AF-B40A-0AF9C7FAA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D3426289-839E-46F1-A107-5EBD1670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96237297-C69C-422B-BA02-3CF366E0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797CA753-11DF-4EB0-9E17-B5D887CD7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6D4838A2-E2BA-4ED5-B8CC-A2D67697C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49CEE3AF-EAB3-410D-92A7-FC0FDADBC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4F5C8DE2-E47F-48F8-AB8F-1DC15369B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87C4425D-ADC4-4B1A-A9C7-F8AF81C6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1550B09A-FA00-4264-A984-40BC5BC2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7DE08F42-6E35-4B7B-B986-6AE11663B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02E75279-D793-4382-A34E-109C47D17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FFEA7A14-CE44-4D9B-B90A-6CCD7925D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A9A95E28-85F9-4A85-BDE6-66568C7D8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B03BCC7D-CBD0-4D77-AACD-64D5A4741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6CF65AF8-9203-45FD-83FA-5737C2D8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841E588C-CE65-4746-9A55-F62D48B3D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BDEAD235-6F64-4D12-A2A6-DA45F886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F9A632A4-0B65-49F6-8837-9D2C8348C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478255C6-B167-4F8B-A6D8-5AC071F08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EF519205-8AFB-4741-862A-294536F94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7B14E409-C0F5-4999-ACCF-D06757A0D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45872B4F-4362-49CA-8A10-1F07BD0A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3C8132CC-2CC4-461E-A4BB-51389014B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EB119300-9B0B-43D7-98BD-F26E6AFC6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A797F0AF-52B5-4526-A59C-A05AEB40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87D50ED7-C2A9-41E9-A8CF-195AFFD69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9AF9EB2B-D6BC-4E33-B13F-0BC553937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E0356F95-2694-4C8E-92CF-C73DC70D0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A17578A2-8083-4195-9A79-21F2CC6F9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4A445AC9-761F-47BD-9409-5F2EE04D2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A0A71F7D-6642-4EA2-9374-058E72EA0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FB2DD972-5056-4F96-B321-C50FB89E0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DFC7022B-9BA2-422F-B0C9-4A8131E62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FC6A2E87-536E-4720-AE15-CA721981C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5379D7CA-7337-47FA-A70F-89173327A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9B3E14D1-4A48-4A76-BB15-9F1334E4E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2B8D3D3C-6974-44CA-9305-E9505CF66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8087B5FB-A64F-40F2-9833-696D10C12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DE9391BE-6A05-4C86-95CC-8E1C76FA2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50D14D19-B857-4DB7-AE86-CE546DCFC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A4A4C910-AC31-4387-BAAC-EA10EF31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3D805D8D-EAA5-4583-8036-D208C4908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42C44886-BAE3-45BB-88CC-7E82897AE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B07BD507-667A-4DB8-8606-BA8E2D9D5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F9C2B0EB-457F-4DAF-BDE0-D919C1832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A25B3F3F-EAF5-4079-AEB2-199F51A1C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259C9078-8D37-4D82-B288-DF31EDF5A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EC9CA99E-6CED-46B4-8261-0A5328716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BA941A49-EF24-4C25-BCDA-D0C55E5F9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B492E7DE-7670-4B73-AB94-1E920BB3A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47E1527F-C486-4E4C-B04C-B1DD595A7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23291DEF-CD01-449B-9146-9EF53C1E2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A00483C2-80F5-4C82-BEFD-BC179585D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66F8405A-F9F3-424C-B02D-FBA1691C1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CD0967E5-FA91-4321-B0CD-6F727B33A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D609594A-D681-467E-9871-84262C9EE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5D359CCC-E661-425E-BC3A-AC164B1F9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D96A86FE-8DEC-4368-91FB-780C7E8DF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A28E0124-BFA4-4A52-9BDC-29DE7363A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DB41783C-4A6F-407C-84AE-5E24402F0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85BDDF9B-59C2-42F8-AA62-4A392D08F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5CECC3C3-C98C-48C2-9536-A2D1472AB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6EE56AA8-7FAB-4FC5-A8FE-A3B97DC9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C38E6C4E-4D2E-4334-8006-086EC815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C2421A58-28A9-4ADC-88A4-96322FF50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1AE64582-3C7E-475E-9530-C6AD9BAE2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534ABAD9-2DB2-468A-8303-15987B05F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890BFBBE-B0FE-4176-A26A-F647F3D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F0B3EAAD-2AEE-465C-A93E-CEFDDE56C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ED012431-6D75-4C7C-B5B6-1556A6C90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159C9A77-4B3B-4BE0-87D0-5A9FFD4A9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58B61F7C-DFA3-4DC7-A26C-89DF8A9B3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E2D6CCEE-E7BB-4B48-AC7E-F45A99607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314BDCC8-7FF8-4BDB-9368-779AFDA8A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F8EB657D-31E0-4141-BCED-6A65A45D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F50CF27F-74E0-4223-B1F9-189D2942E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FF35A202-F7A1-4E3F-BC03-781A0E35E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3CEB05B1-B87A-4146-A78F-107039BBB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AF1951E9-9AD4-4182-8E78-55117492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FF930CF7-63AF-47C3-8559-E726A38FF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6E349DCB-9F32-446D-8EC7-D1846F6F2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6AE14A2B-DCC8-49BC-A1A5-A51B280AC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B072923A-6B6E-4174-B06E-9D05C60D8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1C9834A9-52BC-499A-86F6-A0912FD92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22CF88DE-8B95-42F2-BFD8-7581DCE8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95066252-C31E-4CD5-8B21-DC29941F7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C77EFF34-F412-4558-8C8F-CA0308402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E62BD65C-8808-4C54-A31B-E9AC25EBD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76D85123-C53D-4925-97A7-E331CC33C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8ABDBEDC-5883-4532-809B-6C8FE9F05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4772E093-45CD-4E33-ADCA-9F2C15DD6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E2747047-462A-4C99-9D75-C6714ED74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41F55B0C-0D21-4888-BF68-0854F4C22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D7A2BB5A-2F58-489E-AFAF-43439FF49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80D9C824-BE1C-447F-831D-10401673D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307F3589-ED09-44C4-9485-74E8093E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10774C80-DD35-40C3-8378-6FBDAD743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256730F2-E3F3-45FF-A096-B78C86D01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58653048-92E1-473C-A154-FE91693A9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2BF06EBB-D931-4C74-8353-65BB66125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6621717D-A271-4A71-8759-187366A57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F5C1661B-D308-4A3C-96E9-0CF9FF03B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5261AD26-B867-4615-B4B2-FB9F084F8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23F514E0-F662-4F4D-9730-73F7EB5C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DD3ADF66-778C-44D2-AB1D-C3ACCBBDE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0C5E2CE2-F3FF-49A1-89C2-C1ADEFB8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96FC23B7-D1D7-4A04-8A91-86F1C3B94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8DC4C904-F28A-4B65-B28A-95514B2F3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B7D08D25-90C3-4DF8-88A5-FCB1E7BD7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F7D40A8D-9C2B-47AB-9CA5-6AE867DFA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67697688-0427-48E7-A807-3305BA54E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79257E94-D03E-4E10-BBB3-FDD498F94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1A5D8021-B888-4EA7-B6CC-C8C513F24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1DAD93AD-A4F0-4C12-97DD-B1B83343D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F44833D3-4C21-48B3-AD89-495C948B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B4A31F25-4E67-4ED4-A97C-CB2B5EEC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E74C223F-F394-49F7-86AA-D17F1BEE6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52EC3C4E-E991-4CCA-9017-6BC86E868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680BE6D6-A520-4750-8808-8B538389F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ECCF2BA1-35FA-4EAA-B4C8-C865AB8F4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EA4DC67C-BCD0-4BF4-A5BF-C7CD35992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31C0B07E-EDEA-4223-8BFC-2B5A9477B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6B4A2391-95DF-4852-B6D1-1EFF7BC67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C453A835-B02D-4065-81A6-DDFF36CC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E974FCD1-3425-4858-A62B-785952055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8759A4DD-C476-49E8-83CE-05EFCF618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25FF2BAD-E8FC-4D21-8B44-EEE018493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09B748D2-0ACF-4EEE-8B9C-AEA2DFB05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EA85E90C-9FF5-476E-9A65-1A66C4F7A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94EFB3B2-720E-4DE6-99AC-8E7382E0F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C1CE1910-D2D1-483C-BB52-1C340CDE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3C37F945-C1D4-49B7-B6A8-41341A460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5507F4D5-89BB-43BB-9421-F403FA616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C109B37E-DD50-4E38-9A9F-FCB7284E0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E0FFA17E-A2A8-4FC9-8333-05BA229B1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2D6CA971-3862-457B-8C2E-332D6D619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BB732175-3EA2-4DF1-98EC-8CA918946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D2B5E598-20AE-4302-9592-BBCA76B64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152D49C3-3EBC-4655-BF6D-82EDB36E3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034EB6A7-A4A0-4399-9692-4AABA2308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2BEA8C10-B9BF-4210-9528-370242FF2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233A059C-F2B4-441F-BA57-9CAD9BD6A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8FDD1EEA-B8BA-42C5-B0E9-2E7CC84C8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DC374698-AA30-4FF8-AFCE-FE8F114AE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24E442CC-7C34-45DF-B32E-A2C6C5C5C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910BD1CD-FAA0-46CF-B301-06507705D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0611467B-63E4-4DBC-8CF4-3FEB2EFB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104E83A7-ACE4-4E27-AB0A-8157EA45F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E5D850F2-44F0-4F47-86E6-6E3638D5F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FDFB55C0-D9E7-4017-B641-7ACD29461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44124648-2D89-441F-942E-704295F2F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3E69B031-C3AE-4593-BE5F-64782BE65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9E70E48D-C656-45F5-87C6-339E1450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AE6B90DA-C3D8-4A27-9DF7-D12A70DB0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B363913D-84C3-45D7-A028-4EF4B8E8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533DA7CC-AD7F-4FB1-ACD9-B367ECE88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82B21BF3-C63D-4EF8-B712-3E341EC96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26DE926F-1DFF-4974-A4EB-CE5ED30A1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05DBAD28-0EAF-4F54-B9B6-F5750AFE1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B04378A3-FAAD-489A-9988-B79212A10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81A693D0-0147-4B62-9F29-DBD4BB88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120D6C00-44C0-4FC6-BDDF-871AD861B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BE109B3B-6800-4EFE-93D0-C1601A2FC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D3A74E21-2E6B-4F8E-B24A-0A021642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1798AE87-0F91-47BF-B198-95655B029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EA19D9B1-048A-47EC-8A46-771DD3B5A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2E36115E-AD2E-4A79-A1F0-578EE2B31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21595FED-9276-4515-A9A4-57A8B8E4D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1EC59961-1BF1-406A-9121-FF2583794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B91E8267-67C5-4354-B149-6B4814CB9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437989CB-B027-48A5-9617-A697F89F1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33F8F35F-8B46-4C86-B87C-E6E733AE4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9FD50060-9948-4DDA-AB07-52833E392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CAB85CA2-249D-4789-94B8-AF422B58A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7A180DB4-71CA-4FB6-BFCB-7A465395B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1F8423DB-DA95-4439-839B-B123DAF2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AEA8C5F1-3007-4352-8155-452A1655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C2C09A9A-72D2-4DDD-871B-E34C26240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9F80DE23-D562-4B7F-AF18-0668E1CC4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C84CD109-0D2D-4C99-AB17-F81DD0DBE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DABECA11-8438-4A52-9CBA-FBFF0760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00BF9CC7-F85D-4363-BEDB-01C0889D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DCCED2BE-772A-4280-8BD0-CF8621456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9CFF7CB3-F4D8-4D37-B7D6-AF34E2F26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04D736E6-18F3-4B3D-BC0A-6D2EB97C6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F8462475-2C36-4393-8D5E-F328F5525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6DD24177-AA45-41AF-9D72-7E190B1F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63324FE1-09DD-4AFB-9AFC-12E1B3AC2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E9375A22-61CF-441C-A7CB-ABAC35C6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83DC8043-C4A5-41B7-BFBE-B01A583C1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204340AC-513F-48F9-BE5A-92BC0653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0B6BB265-E7F3-4A30-B6DA-52DD163A9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7604A5BF-5DB1-438F-8883-DBB481329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1C5C874C-248E-4CA2-9360-3621D2C3A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A67C4E0A-250E-4412-852E-F8FFF858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2056E5C2-756B-4685-B022-663AFC5FB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62BA8F2B-D5E3-49E0-932F-7926F9226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F1796470-090E-4FFE-B6D7-5E4413C53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AD59200B-8BDB-4ACE-8E55-83B8ADCC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86CA5E59-F9B1-423B-AB71-5B817CD3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F38FBD8C-FAC9-4C51-9D67-14B7DE78F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E236AC3A-33C8-4868-A72C-7DFD00936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AFC666D7-1BF0-4772-BEFE-519BDBC3E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3CE2F686-AE83-4B53-9E84-CD05E0646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035CFC01-5F7A-405D-BB8A-76AF0BD4B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9940E146-B822-4ECF-90A8-7E39CF4C6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2461D0CC-E019-47FE-BEDD-20F1125E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17F1A216-7344-4B87-8148-1E8D02F9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9444D605-0153-48E4-B4E0-E72C4774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D944DE2E-66E3-4B70-9659-07055D0C3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1A48CF32-2F5A-4462-A104-90032C62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E71C8A89-1279-4BA9-AB76-574C8244E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B1DFE654-D65D-4BE2-A0C4-9836BAC01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4F18928A-A06D-4337-A6C2-BFEC49FD6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7F2EDD84-9CD5-45F5-BDCA-CE5CF079D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03065C89-E8D2-4F6D-BB0F-C7A4AD349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07EE2A0E-4459-43EB-BA22-E7B7C0A6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8AF9CFBA-D079-4700-9706-99971A66A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F48F1CE9-E9CF-48E8-A306-EDC61FD35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A9D3D3E2-F01D-41E3-A06A-C5F8A4CD6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4E93F017-99C9-4D1A-8376-DEA0B4620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718ACA70-9B60-42C8-800D-9D6B14926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C287B817-1FA0-4010-9111-370BB0121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AEC9F15F-4DB6-474D-A43C-C79ABC8EC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7E496B22-6A70-4B04-91E0-E337F10B6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7F429C13-10A6-4E44-B456-9A7EBBCA8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8CA8F11B-8D07-4548-8E46-508048692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B0DC1743-8176-4075-AACA-0BAACCAF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EFCF6C9A-0630-418F-AD9E-E9E7DF3EF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F7DD9C18-7FE4-43CB-B635-8686680CC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24DE5856-1A1C-4007-9A56-00775966A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DBD6D09C-CE74-4E24-8AA5-B1BAAE35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7A835E36-ECF1-436F-8B7D-B4F71F539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BA7816B5-1D53-4884-B843-5794DC6A6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6FD566C8-DA97-4C33-BB87-829493E37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38225656-57D4-4C36-9719-D74AF379D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80AF7AA8-30DA-455D-9DB2-F72053D47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6FED8479-D88D-4973-9D2F-A1017C058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AE11DA92-A36E-45A3-8DA6-A7347A117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7756BCAB-E34D-404C-AC20-9A02EABCA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F02C7229-8238-4B75-9B5E-5BF401B89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F5A7A5ED-22D9-4BF2-8463-4B77B75CE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F12A8347-3B51-49F6-9377-EAB2D3929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813145B8-595F-48DC-8D12-DDBE681A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64A7A8FC-606D-4874-803B-DDBFD56DD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E30374CD-A9B7-4262-8A2A-BF2034A1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5B01E5DF-16BF-4BFE-9303-744B4857C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776D28EA-5B7A-4206-9483-DF7B6308C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80455E5E-10D2-48CB-A836-A8C10E817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AD2B9BC5-E9DC-4720-AB81-88143D083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9D78FC51-8EF7-4208-883C-4540D8545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BBBCFC91-2AAA-434F-931D-A0E608721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B7E82562-ACA3-4342-9326-78AD19F5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4671CB7D-3F31-4736-950D-8B73E8EA0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6EA8B5FF-B65D-4BA1-8323-4C054B332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6B88FFF9-592B-44ED-949F-79D97E470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35F1F059-A9FB-4268-B245-02E0C69D7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8727A8F4-ED0C-4A52-AC78-ECA9EB73E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6766DD8F-6CBE-4ECA-A56A-6CA08B49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342C769A-2815-4BB1-9105-E4BD08848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218735F6-18D5-4262-9CA8-219A2FDC8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1F575699-8383-4DF3-949F-2FE8089C4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B61B0DB2-B732-4C0C-A2CC-A6B20E4FB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8EBDEAC6-C4FF-4861-A77D-82BFA1C10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E3CD9A7E-5D45-4166-999D-890995B14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8E4A7A9F-9906-4E4D-8F3A-240B13AA8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E7FC2B16-7FD2-46B2-95AD-AB111806A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61FD1467-047C-4B45-98B0-7EAEA18B3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3A5B032A-D8A7-4265-943B-368103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34491B0C-DE99-46C9-9C53-4C918B9ED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E1C890FA-C990-4539-BCD7-D0948BC21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295A5EA4-BF65-481E-8D1B-7A430862B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BD29A930-E162-4B3B-9ED4-1FB734983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768040C3-932D-417F-856D-739CF042A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06E28E40-7630-4C43-97CA-6BBEFBBE3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5646AF3E-45BA-4E7A-B835-154118963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BEED5476-706F-44FE-8F5F-E01CA281E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E4680ED1-4920-4591-96F7-319DA37C8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6A21ADF7-996F-4885-A53F-826440DDD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CE53EA8B-03AA-4579-8795-304CFC147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76B1F353-0B39-4CED-866B-DD29AB77F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4725D263-DC40-4A9D-A53D-690E277E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84C9DB41-4139-4587-A99D-E403C901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53623DE0-42AF-49C5-BF83-868FB6E99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0EF85CA3-7A26-4C0F-99F6-E04005E3C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DA20FFB9-D144-44A9-BC8B-6B46AAABD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26FA729C-661E-489A-9BE1-CC1584B5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EC321E81-16D9-43F6-8304-AD7B5FEC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0DBE1622-7643-4052-8927-8C11AECC3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91504660-1FB1-485F-8FF7-3A7748207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3569D232-6587-410C-8CEE-CA67F56F6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06440E0E-BD5C-42C8-91EC-2E4CA6D89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46D534B9-6F6D-4FED-A22D-D74C2E5FD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CD5549EB-6173-44A4-B983-150624B56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A1C7505B-146C-4C36-810A-584EA2693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9D1B0E82-45CC-45F9-A253-3D139265C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4DB81F18-09A2-4ACE-81E7-466459F04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9F612551-B962-4526-A9A8-C7BE06CA5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D11956D4-66F1-4898-90AC-C4B07D0D8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0EECF9B0-3FD9-46A6-8839-63CADDF59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AA320B64-E26C-4B09-83DC-F8DA9F49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A9A731CD-C54D-45D3-86B4-4C6CB7743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E8B8C520-308A-47ED-93EF-1050D5CFF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D308C59D-8C81-43F7-9500-DC94D86B2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D0A33881-D002-461E-B2A1-8C4E00FD5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F872999B-60D7-4D7E-A3C7-AE630A17D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83B3D85C-C4ED-4F64-BFA5-165EF60B2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DA2B119D-EEDC-4C28-8167-483B8D668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8B7313ED-3FE9-4D3E-810C-2AF511BD8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81BF534F-B187-4AEC-AF2B-1BF7A014F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08A6D38F-A200-4512-B67F-9A3A817DB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E9DD3A30-14E3-4B31-97DE-57EA6150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8123D7A0-2EE0-4B7C-A182-7E99A2767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B73C58B6-F130-46C2-8D84-217449FC3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DD118497-9DA4-423B-920A-FDC99D511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710279AA-022E-49C4-978D-ADD7AFD0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31443F56-0F4E-4158-B816-25A6B496F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70DE4FEC-0341-4F4C-A97F-C06E1FA9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01E207A6-452D-46ED-9A90-D3AB01D2B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E06C7FF1-EDB7-4D7D-B73F-DC0D9A295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9678294D-69ED-48DA-BAF4-BD9BF2C98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B4EA9C74-D91C-4ED8-A30C-BB7C69538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9BC50BCF-53F9-4BA4-9D2E-C147C5EE8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C9876144-6880-488E-AD15-BAAD87EE0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B5A907E4-47FF-461C-8984-7E819B18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27771DD2-F302-436C-B5A6-3E491D253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87F039DC-F3D2-4364-AE98-E994E5ECF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58C159EF-DB95-4C98-949C-882CA0156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9D44909E-7DBA-4A2B-BC7D-6DA6D62B3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2D3DCEA3-42FA-4765-AD71-3936FD775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F8705873-E1D7-44B9-9E5C-EF5D8EF92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141ECBCF-F9AD-4490-A05B-BDEB6090C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EF291C71-7CB0-4168-B314-DFF48C9E3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95BDFE70-8193-4CD7-99DE-7373BF506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119A762B-F085-495B-B0EB-32F2678BE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F29C4C17-60DC-4D26-837F-635D1B84D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817C1F19-96B3-4C9F-99CA-AFAB8B61E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21641D70-1425-4E22-92AC-D2E2C13A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021757DF-782A-4C42-8091-C4EE81D1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32E149A9-8044-4C4D-BD48-9C67AD6A8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BF6D520B-396B-4D62-B6CD-50A94E57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090293F9-8E42-4D92-95E4-B4DF9065A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B6DBBCA6-CFE5-4723-8A27-DC1D19D0C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DA1EC216-F2B2-401B-8C0D-09D597ED9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CF79D1CB-8296-4325-8930-D2A41FF96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526174BE-0F75-4BED-A834-33220AC07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C1E2100C-AD87-4A88-95B7-56DD12C6D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D7D165AD-352E-43CB-9B1B-E0B43A03D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009B867E-4112-4F2D-9901-86C628D83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1774F92F-E21F-4D45-878A-8F7EED441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6F900ADD-D60A-46B7-9AAC-821FB36EB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F242C023-A4DB-4ACB-AC8C-EB12FB64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81BEF0EA-0CAD-4435-9B9D-475662C1E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E0192857-04E4-41F8-8557-59EAA8BD4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1A987217-D7D2-4223-9DF9-AB10A6D5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7A4B75F8-0815-4812-B84F-2C3A553A7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F418809C-8000-4115-A99D-E1FE89D35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FB5016E9-A07F-49C4-B61E-37907101C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AE988B0B-EE1B-48DE-8A2B-CDB1524CB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5C2FB9C6-0299-453A-B335-B3C5F38F2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B1A214A7-10BD-4AF3-B5DA-B5F8D6DB3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1C345079-8064-417A-B275-80925C450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635CB6FB-AD41-478D-8328-6BF16E313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362C9314-9345-4C9C-A880-C0F340AB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490AE492-B2FE-4005-835B-548A785F1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1AFF9808-C087-48CB-A5E0-A30E5AE83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AB6B4656-7DB3-457B-BC9E-92EE08C2D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452176FC-E233-4676-904F-E58C77AB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54EE3DC7-BCC8-45CA-987B-A99774961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F2552BF8-6B41-46F1-8053-8BE599FDA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DEC19176-A218-4E30-8993-5E4C6BF1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EF154652-0BA4-426A-A191-CA5E56274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6BA4065C-1645-4456-BEBA-BB6447BD9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ECB0EA26-B85F-415F-BD94-BE030587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515A2C05-5254-4CE4-A6E0-3B3BEF9DD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29D0FF06-D0D5-4C1C-AEFA-AC23DA819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2768CCF3-2D9D-4308-BDD5-2550842F0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3D315AC7-6FDF-42B4-AA4E-1E0993601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FE8BE362-657B-4354-B5F2-C1E9F7276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33C0E738-07F1-44B5-BB70-395B7AE1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4014D4F5-666C-4EB1-9FC0-0B9F4BD6D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B0216E9B-1264-412A-ADE2-55E779B4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424895A0-ECFC-4D17-BACB-A27D31BE9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C9233E6E-607C-4E36-A109-2F0265FDF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7E62CE7A-DA18-4D70-A72D-D897322BF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CE67DFEB-7BD6-4E2E-8B70-749C46F0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E896BCB9-1239-47C9-973D-27DFE59A0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55E475D8-4508-4653-8266-84AF5C0A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10E57D87-57DC-4B0A-9E62-A1120B489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40315CF2-B30E-4C81-A6D4-83280E92F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0BEDB1B6-94BB-4875-9948-17E82A7D2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76AD5FD0-362A-418B-86CE-23B5B9D97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A776E5C0-4165-414C-8C13-8429B1F6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F963A3A0-21A3-403D-A783-73250E1F2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B9E6AF1F-FF6A-4B7D-A572-3EAB157B0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D4205564-340F-4D08-95EF-06C4C462B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CF51F444-DF34-46A6-A1D0-FB1228A2D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1F2AF1A0-BACA-4521-BB9C-48339491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8ED1E986-F810-4134-90AF-2D5C0A491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991C2A9C-D108-4127-8141-47CCDDFD1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AB23453E-6C7F-4B52-B78C-F352FE1B2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1156950E-994D-4E4D-8473-EEA70B2DC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3F8F4ACB-C2B4-4AB8-8DA0-D0CA9E27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8A1BFA66-8432-43F1-B459-F7596193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094A5E31-0770-4A5B-A924-CD549F3B8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0FCF647D-E752-4BB1-B8E9-D98750F8C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9B23F413-A406-48DF-B2DE-3DAAF182F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9E8B1C46-C97B-47F4-A573-5AF709C28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9039BCE5-74B7-439F-9DFE-7B2D51F1B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BB057A2F-318D-45E7-9C67-2BBC02665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0A49DD0E-202D-4449-89EB-2779094E9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A8B5B8EE-1B7B-4856-866A-5D9881A1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94C9D9BE-6658-4D55-A685-D1430E0B7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A5D79558-6F4E-4727-9572-1685A0779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717F5887-AADB-4E52-B91A-BD53DD26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D8E58207-2227-4C87-B4B8-D539146E9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F1CC3F7C-4A66-40AA-8185-3657AB2DF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8D3E94DF-6172-4CD6-8245-FC784194A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971EA199-3C27-483F-B94F-DA21CBEF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8CB978CD-7BBA-4A76-93EC-185B57B88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39D96971-8385-4BA2-B685-682D35817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AAF10298-0839-4169-A0CE-CFAA1B977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8B3FB6FC-6FF1-4F80-B425-C938F2057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BA06BDAD-F2A4-45A5-82A8-CF53F2B54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2DF51258-AC69-4D1C-B6C9-43C8ABEB5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D70EBABA-7F4E-44D7-B0A3-90A025DF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B3BD3C5A-97B2-4149-94DE-3240FB1BD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8D51F376-B85F-4FDC-94E2-0C889894E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52D6DA6A-E35B-4DBB-AF13-3939F814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C226355C-9F85-4C73-920F-618159EE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1E289CED-FA36-4ABF-AC1F-3D8B8D1E4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EB7EF89E-9E73-4A1D-91A8-460108D60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2CB364E1-4EA6-47FC-A5CD-92B6F00F4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A32EC467-8D95-41BD-BEF6-53305D44A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343D67FA-5D0D-4689-BE1A-B3EBF879D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3D10A515-9AE8-453E-92F4-21540084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DCC4C13D-4CA6-43C0-8CAE-8C01B72DF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F6779282-9FB0-4828-9A6A-8C00349F8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CEF91914-BCE2-4D82-889F-2AB7A9504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A4B95A9F-7A83-4D6C-80D4-085A9EA09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33846EDD-2AC9-4640-9022-3DC2BCDD6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53C9ACB3-9096-4796-B195-CC8952327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F4264E90-BADB-4F8E-8A14-C32882957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D03EFF91-65EE-4754-B4EB-0E5624AC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3EF22900-1FA9-4BD4-83E3-21A8EE33E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3649E3A6-ED29-48B4-8714-C54EDEE6F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6A55B83D-9D9A-486D-8CA9-0A7C1F4BB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7177E687-EB36-4945-AFAC-7422D920B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B51C54E4-F109-4153-A786-180C6C50B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009D68F9-A667-42F7-860A-DEA87206D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F2DE0146-2EE0-40C3-B486-204180D32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B45AECFE-41DB-4A61-B379-E2A6736DD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E8B690E0-E927-4789-9F59-432C9632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C51642D6-74EE-4C9A-AA70-A1C6D2008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4F117832-4B90-4C91-9E8F-931264A1F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6F6292F2-7142-42AE-BFE5-16D1076C4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B99161F0-72DF-450B-A664-7B63BAA83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CFE7E2F5-1BA0-4C22-8ABC-4BB4F17E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EB9537E8-B129-4412-B107-DC8375D1D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2C611626-FDCD-48E1-8E67-4681BC0E8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766EE8C7-5CFF-48F9-8871-C31A7DDB7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F646DE54-154B-491E-B329-43CFED438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7B84AF59-952C-45E9-91DF-6F0F440F2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FE1FB4B6-1D5F-4854-BD66-48F23498F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8C44D65E-09B2-4D3F-9E9A-176F95B75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FFBFE46B-C966-489B-B0C3-A172BB5A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CCD62490-5FBC-4CD0-8F86-B012943CC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D92FCD52-8F06-4E22-A5F3-4FE3B40A5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C68E25EE-ACE8-4448-877C-8649D074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A43896ED-8218-4F28-AB53-E457D61C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B316E4C2-9D9B-4622-9B4C-A4FA8FBA9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42A127A1-6ECF-48B9-92EB-B6285B73B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65C6779A-0798-4533-8537-D0427BE9F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0DCCE349-D61B-4504-BB59-D837A699F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249E7476-20D8-4D96-9021-D9366C968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A78D2CE0-B596-4BDC-9D98-864E0DC9B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1AA3F1B4-7836-47E6-B9A1-40FE741A3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7B0C5D03-B6A8-447D-BC04-AEBA7CDFC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285D3C03-617A-4F30-9648-CA45C2FB8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731F16DF-79A1-4159-9C51-C1DE87DB3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2D46CD92-5260-42E0-A22C-F148571E3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8596BCC6-B18D-4EF9-8EAD-F9F2AA90E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4D7B6D8B-FD91-437F-84E4-8D4661BF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5CF4BDA0-A221-4070-865D-E0954D317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CD28DA28-A28D-4D26-BF6C-6233AA1D0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A7E9F147-93A4-45B0-B770-10005BE0A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44D80197-6EA1-4BBB-8843-5CF1159D2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44ADC952-8FAD-4306-A66C-30CAE08B9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CDD9AB41-FC8B-43A6-9DEB-572C500EB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AA17D9F3-2441-4638-A512-449F58DEC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56579C99-4357-4638-A199-618313A8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3556353D-503E-4860-AEF1-3BD5621B8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CA4F5F68-40B7-4BA9-81A9-BC5AEC4EA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954783D1-D178-408F-9238-F026AE3C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AC01575A-A327-449B-85FC-F85927167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D952FE42-E552-4939-A1CB-B85292FF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5302C8B5-990E-4064-A38A-C7CE54846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0823815D-F73A-436E-A180-82B8C3322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2DB7E80B-F226-444E-8CBF-096BA97B4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B806603E-8232-4E6B-A852-1FAA5444D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D3EBD281-58F8-4390-906C-A69826184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E4E06F4F-2927-485B-B6C4-C85B54E0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2E2B4552-09FB-41CB-A15F-A32DD3B68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BDF91788-FBEF-4135-A4B4-9E724BEF6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12020CDF-DCC7-4F68-AD82-B2CEE5961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ED496CB5-A5CB-4BD4-844D-44B506C8A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59C1AE9A-A26B-4B17-B6D7-9899BCC68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8919760C-E86A-4B74-A573-509ABFB00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36D25AB0-CDD6-4F4C-9B8A-4727F753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15AB6DAA-3CE0-4676-B92C-CF8C323E2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838025F6-5DA9-4A3A-8CEC-67BEE3737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E7374CC7-1068-421E-BC60-AD7017E82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060C8771-2561-4C63-AFA8-750965CB9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7CBA74FA-6999-484A-8054-4C8924A17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B6580666-ED19-44E6-85CD-7354FA80F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7F1C8BED-23BA-48BE-97AC-A5E44CED1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D4CF9E9E-1057-4C66-8824-2825646D9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81503F4C-D4CB-41D7-890E-B9EB15678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880DAE12-D1CF-40F4-A3E7-01F7D2C0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05A70D33-86EB-4EA6-9DA0-F34343989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220CF7C7-396A-4276-810E-E2C7531CA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4AEAD310-DF9C-47FB-8434-E228F8529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0F3AD03B-876D-4831-ABF1-389123F60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2A6C0967-8EE8-4290-90F1-97B08D11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ACC5F215-3A38-4AE4-91BD-15FDA6C9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86A03B29-6242-4D70-8BC0-96C203900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766C1A8B-F681-44CC-9EC3-6693307E5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CAE8B07A-7C84-40E0-BF24-0034FA8F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EBD423AC-CA4B-4B2B-A2FB-57797532C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23848232-8CB7-4026-B58A-9BE553553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8FF7226F-9B61-4DD0-9305-12A71A778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664E2AB6-3E99-4E63-AE04-CCF1431D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415C4285-150D-4962-ACBC-9B686C09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A83BE9D5-C8FD-495B-A8DA-7E2A87374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81D0CDC7-A6E0-4264-9F12-7E3B9283E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1C0E56E6-0066-47FC-9C49-02BC8E75B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DCFC8E63-7064-4FEB-A0F9-79CD49C2B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CBB72BA9-1296-41DC-B889-B9F63C761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233930D8-0867-48FF-96BC-E2B3CE8EC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9283DD8E-9C69-46A0-9807-72AD211C8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4A39485C-3B28-4A3C-8A28-7DD2098F0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3A51D25C-170A-4FBA-A79E-9EE6537A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A30993A0-8D04-4DFA-A0D1-40B62B786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BDD1B778-EA58-4290-8DA9-8E02B3AB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219BC63A-E5DB-459C-BADC-08B5FF43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2C0515CA-A3F3-4B93-8CA5-1742BC298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E50C185D-078E-42A9-9E01-A959C0B03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0AFCA60D-39F4-40FC-ABF6-3BD71CB2A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F996A877-F918-41BC-ABCC-3FF01EA23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DBFB3CAB-B741-448A-A73F-43F4E6D33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C233AD1B-AA5E-46E9-BA66-098436AD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194FB422-3B20-42CC-95B6-70DD493EE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484A3904-646B-4065-A2F2-BE5594741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010EFE3B-0F90-4EB3-859B-B2623C5CB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07AF5625-28CC-4BB9-BC4C-4EAB9A70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CE129EE8-F170-483D-A47E-C50CF812B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C4B53513-C634-40E8-8A23-016759384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AC1A57D1-5206-4F8F-B30E-BD539B02F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D78A1C07-495D-4895-AA3F-406F8CCD2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60DBB243-EEF8-4506-805D-1F138166F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9EAD36E7-7232-4CF7-B56A-F99B39483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F7D09D0D-AA9E-42D5-A1B2-C04F2FA7F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439FDB62-810E-4AAD-B60C-FA7794278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A6706CAC-9B3E-492B-8581-C845B1393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0E171354-84C0-43E2-ABE6-9C5170C9C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6F1722B2-872A-4350-85A7-95F74D49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D927C6FE-E538-40AA-B858-138FD75A6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24BB4F2C-A2CC-484D-BA0D-2B88E5847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2F89D550-90AD-45DC-9C3B-14B18AC1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F385A894-7B09-4E53-B3BF-4A9849BE9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15660BBC-957B-447E-93D5-8CB607EE8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57654027-B56F-4C42-B9F9-C80EE629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03BD0264-1ACF-4F2A-BAA3-F9CDF2960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4794C672-2CCA-434B-B851-6EE9DBC57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2A7BC84E-E712-4655-8975-7F0CFB437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365F16AE-F6EB-4193-9891-137EC980B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4F4CCD37-3F96-49D9-8A19-DB68FDB47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FDEA2535-8883-4C21-8FD0-C098A08EA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F1395F88-6566-491D-9956-AB57FA34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320EEC5A-F942-4DB0-94C6-8F36E05A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530B83B0-A82B-462C-A4B8-F99326DA6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4EC95E84-7964-4713-BA5A-D643C4558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6F1AF886-6369-4270-91C9-04BA9088B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0E9C60AF-DA83-48BA-A9F0-A3E4411A8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31B56652-B01A-46E6-8AC4-C1B5C5209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1B94AC84-1D29-44FA-8454-F8E22FC04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69235E94-85FB-4B5B-B753-E1A828508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BEDC42AA-CB61-4561-8B9B-90BD6D690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9175311B-15E3-4304-8253-E2755BA15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A2E31688-B6B8-4E2D-9F90-AE4E8DBEC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DA3742B2-3248-4CAB-9C1F-A1A228E63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BB6F06C2-8D62-4278-9F8F-9FE61AA27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160D86C3-9064-4BA0-9398-F5364A078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EA90F12F-425D-4CC0-925B-829CB6D20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768680C0-6E30-4DB4-95DF-355ACE64A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866A2680-CF5C-4996-A0A9-101CC3C94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3BBB3D51-F079-4967-BF39-BF9172B57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9A06BACA-9557-4C2C-B356-32599A08E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16AA2181-9D72-40E6-BB60-99E646244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249DE8B4-A1C4-4B97-AC3D-4BEDFB2BB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D5C6D61C-F0DF-4F8C-9F2A-8BC695A76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1B5EA75B-4595-4418-AAB9-5016D45ED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E4F05E93-2336-4AF6-84B1-005D54E55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14D30832-C5BF-42E0-BD28-1C017BB11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2BF55598-8633-4C25-A404-FE2D8FBAE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164DFBDA-CD54-4E4E-A44F-01091ED02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B82C9E51-9681-4CA4-AB4C-39DF83E7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EE92EFE2-59A3-4CC6-8CF3-E20CCD6B5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6E4FC896-A39A-4AC1-9475-74A9C68E0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106FABDE-1D56-4A68-B9CF-79F540B7A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05AE2F46-6B34-4949-A877-48C0EAB09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53FA9871-C1B9-4889-BE35-B812DC90C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FBDED75C-8D6F-498A-83AB-95568760D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82C9194F-9998-446A-94FF-618621D17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5EBA5B69-D855-4716-B67C-E225A558B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4D9D913C-804E-4DDC-99DB-F2AAE3964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315105C4-97E1-4821-8506-B077737C3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6DFAC3D9-2E5D-46CE-B7C2-75601D44B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1C152105-909E-4E44-8936-9BF653013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67AFA21B-4CE1-4967-8539-0B1B02C41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B859BA33-1A41-45AC-ABA8-86F937DA0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F4A61EC9-C7FD-46E3-B1EA-44D5D285B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20944416-60CA-4C34-A8FF-6B5BB30F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FB93A1D1-5D9E-4663-A6F0-B228E1D3B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4D397869-CE46-44A8-A81A-58B8362B1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7E225838-B372-476D-9EBE-1608C19F3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F3187368-D06B-4A16-92E2-D96B60B34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837B9CAA-1201-4216-926B-E9D9DC8FD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5586A660-F7A7-4C2E-87B2-8B7336FC0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FD6071C1-677B-48D7-977B-CDC744567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9E335D48-58EC-407B-A2A3-2D3598036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D55178DF-A2C2-43AE-B3FE-53B3AB4B8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C6D4CBE9-A234-40B9-80AB-E47615653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6A64155D-15B0-4005-935C-1DAA44E42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0BB605C6-0063-434B-A031-7929988B7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3752D5CC-C940-4CC8-941A-A1812D4C7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A21ECBDE-38FD-4210-82A7-D34C144FC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6D1C65CA-6443-4AE0-8C25-7910AD95C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E36EBCED-892A-4B3E-9636-DF2A7789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B73D55A4-5AC8-4678-BE6E-5CA0894C1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62B5C418-C6A7-4679-B808-E2D6476D5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D827BE94-F845-4C7E-A7C7-78B1AFE5C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4E4FC139-AD4A-4D28-A265-4696BA898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CD7C3090-4F4B-41DD-B2D9-655D1B5F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2F8843EE-6E9C-4D72-90CC-6C26D8CD5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0A5CB05C-2F91-4F2F-8BA6-8CA2E7C5C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609D1AA4-93B4-4CB2-B51D-5D760EC7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8BF48990-3025-49C5-8C10-D958AE76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F390E0D9-4A4A-4966-8C55-845C15FA2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7FC412E8-09AE-4292-AC13-61F5EAD37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D7D98630-2532-436B-932E-0E06B13C9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A3B5F72B-2596-4BA8-89E6-65E1DE61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25224484-B7B7-4332-9DCF-56F01178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CA935DF5-7577-428D-9791-46F2C4BE6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B827F033-A080-4047-9CFA-C7399909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C54E6D37-5391-4A32-9F67-C38E9A57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46DCE74C-9850-4680-8759-E450055E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A06FC1DF-BCBF-4B40-8FB9-3BE73AB76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D0BF1CAD-5915-44F6-91BE-B47B467F6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67571F64-247E-4535-AD5C-61A93EF33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7EEFA747-7FC6-4ABA-BC4F-A518CFC5C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FF38FE55-D666-46E1-88F2-0C088D2BB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FB8DB5C9-DEF9-4AF1-A872-FD5A560E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3A967A4B-0B6A-4BFF-AF47-A22D309B1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4B026000-82B5-4E03-9501-1A72FB618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00F17F51-08B1-42C4-B68D-AB080D876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C6C2392A-DB67-410E-99A0-4F0F6B093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35DEB2C1-1548-400B-AFC0-007DEA49A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1AB6AA47-1E3D-444E-B027-BA539283F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04965BE1-56A5-43AA-9BD3-D0AA31FAB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509F5CE2-2FD7-4D31-A1F8-C952D2E4D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D3B6B08E-F0E3-49CC-8168-EB2BF2ED8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08028E1A-ABB4-4FA7-BC0C-F3B736D6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64DC1A22-96F5-458E-9950-5ADA03FE9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11B66519-9A56-4D09-9725-191AE11D9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534E5562-DDA5-4484-9131-83F46A8AB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97E4C114-7E55-498B-882F-87A24C580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2E8600BD-0FC1-429A-A897-65A846D18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83475D1B-E377-49B0-A5A0-C24E1CC8D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43E4A6AC-1490-49DF-880F-63CEABDB9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8E97BDAA-1CB6-4A7D-983B-E88BF866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B4A17FE2-E33B-4698-BCD6-A1A8A7252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85FF6C7E-A1A9-4DD4-B185-AFF039488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5322C0F1-D09C-4438-AE60-BD76B7F11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C932878A-9041-46DB-9F90-F1CFE2943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8A13A32E-9811-4C9A-B84C-E0B78DAD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515A95C5-BBF7-426F-BF4B-DDBE6BD52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EBF6541E-787D-459D-B24A-90047AFB5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3A63E160-FB1E-4884-8A90-9086A442C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5A81FA7D-40EC-4D22-AF58-33BB6D003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25BC1644-F560-4260-8AB3-D34EE1203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F54A79F0-E086-4C84-999C-5CC5BD8D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BA05BBC9-EDBB-4A70-A18D-FEC070851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CCED0CAB-A547-4C78-B37B-6B029DA29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117B3C12-F7DA-4666-A13D-F06B166DF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180CF1AA-B5C4-4010-897E-71E3598D8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682C3758-98D0-41CF-BF74-096C7EFBA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4EB2386B-B3DA-4556-AAE2-0A89F70A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1FBDBAC4-EFE5-4007-875C-2A6909001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9566577D-1790-48B3-91B8-DA6798DA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DBD87C39-A583-4566-8B0C-A14D1BCA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A754AF3A-C293-4E25-9FB0-A4E0F185A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179C19BA-E187-4E00-966C-DCC5DB37A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C3A7CBC7-E11E-40C9-9F3B-ACE71005B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6485453F-DC49-4C22-9177-7BE37F9DB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711F4A39-0250-4616-A52F-6A18A6C88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5D38319D-D56E-4433-83AE-A381736C4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EAB5ECE4-2A41-4144-85D2-279C7DDB1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F8E3810C-8D27-4DD0-A795-8A0F616CA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8FEE5F99-F8A2-4BF5-81B1-1B4A6CBA9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463265CE-8B73-43CF-ACA0-DE667FBDC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DFB008A2-B84E-47B9-98EB-0A97A4B4C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E31CD0DA-55B2-403A-81BE-BA215E85E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CBB30D8B-2CBC-4AD3-97CA-D3F1ADABC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47CD588D-B7BA-409D-B172-1DC6EAFFC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172E6E92-9C78-4E34-B84D-26B1DE819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1D339E73-DE6F-48D3-A3EE-12D0E10C5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5B988E3D-AA63-457B-AA0B-64FC9395D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63570504-C9E6-478C-922C-2F3B43FD1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6D9BBA1F-F6C7-404C-8C14-3AC625B99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F9C3A3F1-0FF2-45AC-933B-AF3E0237E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33017BC7-73FD-4B9F-907A-9EC11CE7C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60627FAD-F25A-4853-A3F4-96D7502E3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1820ABDB-3F32-4345-8915-9FCE1FB25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003D24B9-8678-409F-83A2-949F0E28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0D6D985D-DDF6-462D-BC8F-46AD74FF3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1D486F18-3E5D-45FC-B8A5-B395DBB2A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E5ACEAD4-872E-4903-827C-1997E1E62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A8248B56-D5C3-4BFF-9586-CBAF515D4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F73C17CE-C74F-46FE-86E5-10102D7CE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099D93B9-CC17-4F28-9527-091D0D231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AFAE4240-88CE-4B76-BB88-F59EB8F89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8C501FE7-50F3-4831-AA3E-63654C7C7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20DE7307-583E-4F22-A783-F823250F8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B2F7CD4C-0D73-411B-B68A-2B0344B5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1CFF5B5C-05A5-4FAE-9180-158B8D38D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68F8A8BC-26AA-4F58-9E48-557191D1B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EFB3D96E-E911-4E3B-A0DE-C78E5C218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0C95E897-4FAF-4952-A681-F5C1DBE85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D6310583-41CA-456A-A6D3-B47ED0F3F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60049010-D39F-4193-8146-F3AB1D571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427B68C6-D874-461F-89E6-7A1DD5DF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22AFBD36-C672-4BE3-98B6-C055FE58F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3DA1069A-4FE2-483A-B86C-41DCECB4E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17972E53-915C-4A4F-8044-C3F84A0D7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0C7409A7-C410-4F1A-BA03-414324663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E05623D9-735A-4C09-B764-1BCA66B7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84778A0E-9585-431A-87F2-C839D0818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74B1A968-70AF-4635-A64A-93AA959CC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A3B0DE2A-3C30-49A1-934B-F7CBB703C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BC3F2526-3D2A-4EB9-895A-369596438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4181EC51-67AC-4DCC-82A4-BC5C5716D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90B867BF-9019-4FFB-9385-609353F2F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04A96DF5-07FC-4735-82AE-39059152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2677D435-EFA2-40FF-B903-46C13BB5E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9DB45071-4D0E-42E0-B168-D6D9305E0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3BD955DD-9FD6-4BA9-81F9-FD10D6FBB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44A47D2A-8161-44B8-9AC1-8764D76C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D8353475-9C84-4666-A7DF-010CC8478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EDF6633F-163A-4A8A-92B0-F208C6809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846C11CC-F805-417F-9FBC-0EE62F7D0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D51C96E4-558C-4B2B-BEDC-D20510268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E8465E79-96EA-4BE6-AB4B-7AD7454C7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1B45A48A-BAC2-4ED3-8870-406DDE075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EFFE5FC0-85CD-4063-B299-D15A8FD09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A7FC94E6-F1A7-48A1-B1F6-04AB02BCF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2A86B3CF-6EFF-417A-9297-EFFEAFCA0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E0B79694-97E2-43C0-9279-29F370843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2AAD321B-5754-4DDF-BF95-BFC9B686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EA59B9B4-011F-4DA4-8E82-6C9611B06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4EB3EB59-B326-4968-AD09-12C744557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4705BED8-7111-41C1-B67D-B28F819A7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894EE402-5B76-4E66-B5CD-EB9152032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B983B19F-A72B-47ED-B728-BE9FE9B2D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17A6B0DA-7312-4C63-9D84-9C952FB55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64F12E82-8DB3-40A6-86E2-8625809AE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4A0D41A5-9A8B-44C0-8F3E-086DFF597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8818249A-B180-44C8-A84B-BFCB9F70B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F1B7D944-853A-44AA-B50D-A0894FD81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024E1BC2-98AF-4B36-BF65-9E58FD15B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92421E2E-DBBE-46CC-AB19-581354C0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FFFB1174-37AA-4608-B3CC-6856B600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99299796-E720-43AC-9C17-ED1AFC34F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03E329B1-D0BD-4BE6-A4BB-82B231686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C93C0EF8-BCB0-4406-9BAD-3FC2FB40F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1E08361E-3118-4EAF-A591-73D804DCE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241AE77D-06B4-4A74-87A5-D4CCEF1F7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0DF27D03-902F-49E3-95FE-957E059A5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E585D1A4-5F1E-4EBD-8D72-BAD3593FC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E2DEA3BB-810D-4CD0-9F2C-25591F248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A2E07BE5-785E-41B6-979E-0D83CAB75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68013782-05BC-4801-A45E-54C764A9B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80F2C2D0-358E-4E70-B266-7E4B3D16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E52AA7A5-EFED-491F-9ACC-B57677CAF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9F215ED5-702F-47A3-A21C-A237DD246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57FB3E57-E778-4B43-BDF5-6B53DE5E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71E8D8FA-7199-454E-9E0D-FED4CC90D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B8E88B51-C480-4A6A-AEDE-C6AF62632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325EF957-4B7B-4DA5-8EA2-0956D01E1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E9D0B629-E74D-4593-B4F3-3B4C191F1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D0113214-CEF8-4EC0-99A5-0E2EA153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8DD4D12B-65A2-4172-AC49-034F7028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C90621FE-D0F3-4095-99C9-21A569B27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FDC8FDC2-B85B-423E-8591-41E185CDD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BD2DBC29-F7FF-457B-9222-CF20962D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E651A7A8-E3D8-48E6-A1AC-BAEAAE0B9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25B23BF5-4DB5-4214-9BB3-CE467DCB8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E5E64FD1-D864-4E13-8BDE-798C3AD9C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49B94DBE-1984-4F7D-819D-ABF6146CA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45ADCF00-8283-4CA7-B0FD-A15C163D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5E3028B9-AC95-4582-9ED1-6E3676C48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C495085E-56BA-4C84-81CD-1BDDDC6D1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F3349C3F-3C75-4345-BB52-AEF94E1D4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1428F509-79F5-455F-BE64-CA069B809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68207B6D-0405-419F-AC26-A6910162A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29A2744B-4ADE-4AAF-9133-3FD99AAEC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E73E141C-94F0-486E-BDED-6C9D908A1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2579B003-5610-4AF0-BFCE-E6E19E1DD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7315ECD4-2074-45B5-A1E3-15B10BC16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D126E104-52D1-4C39-9C83-D895D52D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E7474475-D564-4DF7-9706-0689C779B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FC69FF66-2BC9-4D0D-9022-CC6B11512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27612DE6-8A7E-4FB6-AE6A-FE27BEC1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088F604C-A2CA-4160-8CE6-B9097B3F4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C3C37F8F-F1B9-4CB9-8A36-04403F1E1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72E183B0-75A7-41D7-B31B-DD425BE01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B3ED77A5-D066-4B56-AA3E-67C028BB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FF114FCB-42AE-4237-B06B-51F1E7B3D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968621A6-E526-4834-804B-8BE9FE5B8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D59FB90A-92C8-4B17-9775-AE3DADB53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EADE83E1-E20D-4E1C-B3E2-A31D38A5A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46606299-4E45-4D63-841F-F907A446C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A35BA785-53D2-4B2A-90F7-484C88EE8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4B6FC333-8D20-4189-BA2D-58540A060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799A89E6-4E43-40CD-A23E-A95E570A3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821A5611-D86A-44AB-A2D7-0342438CB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24184786-8276-4F1E-95EE-C89DDFBF0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5D91038D-F2E3-43FF-A442-41CB617CE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DEDF0268-57B3-4F1B-91CF-EAF9620B8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2F9103B3-7A89-4DAA-8E01-407C982F5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1C2EF3ED-9766-49F9-B3AB-48F22F9A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FF8F1904-DE76-4B6B-AF67-5A2C0B8C6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FFE6BF63-A355-435B-93B7-DDBBAC190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E5A33180-2BB9-47E7-A1FB-6CE234CC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F7AFDACC-C687-46D4-B839-0F94ECD88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7C970FE7-0525-4529-B5A5-8156701B2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321913F9-CA5D-4D86-88B3-71DDF5B9B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5AE467EA-D63E-43DA-9F01-8D8A4E13C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0B3FC18A-7500-495D-9C6C-B1954EEB3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AA6AD181-C12B-46FE-B88E-56C67BC65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A093D1CC-AF09-4BC6-BE9A-C1F8F60B7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4F887F39-6EB0-4006-873E-B4CCB4EC6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EB40864D-B30B-4EB0-8331-A44CD1B6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EB2E12A5-6BDC-4E0A-BF54-DFD1884D8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F5279AC7-AC6F-417A-9DC5-9D06008B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88B4ED45-CE40-46E0-BB18-F4A55053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3E40269D-E384-47A9-8A28-A0B5F89D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32C70194-7716-4B1D-88EE-4B12352C6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C4ED0EEE-33A0-4BBB-935F-C18D3C652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5EB7D1F9-DFED-46A9-976B-C4A710D43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1131F064-FA81-4EB0-A6FC-A2C0824BB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2985AE2A-9738-4281-A75F-FC034D655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A0959EB1-5F42-4B31-9542-0A5F3B952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5656B7A3-7128-48E7-B01E-2AD286172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E761AE39-C21C-4F61-9DAE-2FE1614A0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7496CD97-71D1-45F8-A978-BECDC0789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ABC721B8-F738-464C-B095-A7FC7481B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992E658F-D92D-4776-A03A-0E98D2A42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12F2770F-BB8D-4065-BEC2-C9C616375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C4A47D81-EBF6-42A5-B10A-512936C36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32FAB80F-3EBB-4196-8928-4D8BCF14D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784AC43D-9A8D-4E71-81C2-F685C09BF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7465A23A-9283-4029-B681-F471CBFE2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02FAC607-8B41-41B8-B9F5-1F28DDAE0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B8BF215B-76A2-4E94-AA63-F268E1641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92E667B4-4BAD-49B5-B609-336240FA4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89A3A4AC-EF00-4010-A3A5-0E7DF0702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4AD444FB-E790-4566-9249-340C05354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DAA9433A-1B4E-4CFA-AAF4-D0E987E3E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1032EDDC-59E8-4B9F-B753-01AEDB1B3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E5B7D84D-136A-483F-AEDA-CA0989BBE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075A577D-DA0A-4FB3-909A-D83DBFC92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1F7F726E-99F5-4943-9BF9-B64B6B67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C0C23C4A-A726-4613-BA8B-B627C4C37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3BE882CF-DC9E-4F6A-9A74-CBD3188B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3A67EFE1-4EAD-4642-9DB2-657C73AEC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2E67E7C8-E542-4326-93DA-9E591AA0F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DBF08AD6-6A84-4A19-80AA-9E410A044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A6357ED6-4A71-425A-BDE1-2892FD00F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CF102899-C5D7-41D4-9C93-8DB54D2F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AA3745BA-C708-4AF4-9DCC-33A5B9202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3E72E42E-0B36-4476-AC0C-5019A47BF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821DE04D-1467-4585-99EE-4E1143F1F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7CE9D7DA-A0B5-40D4-BC26-798383FE2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A25F4608-7FD2-4C42-B165-EF12B7B07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E4F59F49-6DE5-42BC-B0F2-CCBA982B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8B120EC3-03AD-433F-80B2-3083BB1D6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CBD4B2F6-7D0C-4BFA-9436-FCA7FA22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22E62936-2D56-4410-BC60-F88E62B7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4D639551-6B57-41E2-B6A5-7CCBD0D0C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7B7DEC17-1BF4-44FC-8D33-3FEED7BF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4198204F-9617-43DC-868F-A1F8E0BF0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B47EDAAD-3825-4D41-BE32-68BA151F2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E8295007-55E3-417E-830D-9840F1DF9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EB84A9EF-5D30-4F05-BB70-5B721F45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AC0520CE-0ABF-4BFD-B677-C68894649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DDE473DA-0D13-4598-838E-65EFCE8EF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2D009084-60CC-45AB-94F1-8D244672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1EA18501-8217-4179-A572-58B64CFA9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29630CEF-2F30-43FB-8069-034297AE4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8D4BA526-4BE4-4D8A-B923-522B179FD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E558DBEC-439A-4897-BE28-8BEFAA3F7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0E09456D-2932-4D9C-96B7-7EBB5188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98AC7245-D788-436C-889C-9D48C8476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F78187F9-2DE0-4EE9-9748-8369A1BC1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93CD547E-3095-48EE-9B1E-2C50875ED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661B5566-C984-49F7-94FD-D08326BB4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E16EBAA6-A246-45C8-B5E9-0A6D9A38B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AD5CCB15-D305-439B-9952-FC4716ACD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7F406834-4A0F-42C0-8E91-9D3E32948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05D7B886-7F2C-4D6A-A448-9741F28F4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28B82C5F-7883-4498-9D3C-5CE273A7C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2DEBBBAD-4903-47CC-B241-717DD6BBC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F46B11F6-957F-4657-8EA1-F92B42D17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ECE9EA8C-1EB2-45D6-A7A5-E95AB9D74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68B971B6-AA4B-40BB-B2E4-424045530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41C99272-9439-432E-97A5-B9666231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C2FDFF19-8517-477F-BDD9-0BF71E756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98AE28BE-D78E-4886-A78B-6ED91D589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5136C153-3DC7-4176-9084-5FCA4372C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E2674677-68AD-4224-A0C4-8F676120C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EB5FC0B0-E924-4570-8928-2A2918D1E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8694D21F-74F3-4DB5-9005-FB32963DD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F2ED6B13-2E0C-4C4D-8E14-67E3CBF6F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5EE4B5F2-E32C-4592-802C-FE486313B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F73E4D39-58A0-438D-A015-A3B97E90D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7E52CFCB-AD54-4D0B-BB47-0A3E2B2A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56155908-D9C9-48C1-9B54-8DFDC58AF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F48751DB-353A-4A05-BB9C-09715CEBB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82A368EB-415B-42E0-B36D-CEF213CB9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83243431-67D1-4BFB-866A-0FD7CE8FB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AD08B312-B3F2-48EE-B91D-3C5D39068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6137AA2F-07B0-4169-8C16-5ADCB33F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2141A671-2D02-41C8-BADA-79C867042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FDB468B3-3585-4192-9B48-978F887FE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5C13020A-6F82-46DD-960A-763674348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AD7B6C65-28B2-47FC-A4A2-0D36EF00B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DB76D59D-B471-44F1-9BAF-45E19E0C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EF6A7836-6082-4103-A951-548AF06B9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BB3EDFB3-CEA9-49B6-8B25-FA9AF3923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0E29AB81-FE76-41CF-8DA7-79A6E0948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56EC1C3D-A862-4A79-9C4B-78A2D97E5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A14096A0-888E-4049-80A3-102C7F0D8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0078A1CC-0377-44E3-8438-224BDE16F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A674B7B6-5552-41F6-8AA8-17AFBBB40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909B34DA-0F51-409A-92BD-20E4131C1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624FC456-DD53-4630-B24C-FB776814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D417FB24-7439-47FC-9177-852D5BE7A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769701C0-54C0-4C99-8876-A6FCA66F5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B18BE5AB-0538-47AE-8723-7DDC2352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55475257-42FB-490D-9DD6-D2712C69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07969BB6-4A3F-4F14-9009-5F7DE68E5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EA211B77-5B4D-441C-A610-DE6EFDA2F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B60C1A58-7B7F-4BE2-B08E-53345E3C0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9A154E24-DD96-4AFF-8380-892A34976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20BDFEFF-0E2B-46D4-85B7-F79DD19C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27233F6B-B98A-406C-8FC2-410E5C27B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0BEE8A00-138E-471B-9DAC-6194517CB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62C49DF4-C8C5-4B50-A932-0F147000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8C8CE7F2-2CAB-4D63-AB27-7740287A0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66D3F18C-0452-41A3-B2BF-506EF793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00DCD4D2-F775-4919-A840-5EF0E4F54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7EB70BEB-A291-4947-96E0-3D362CA6A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345A26EE-0ECD-464B-99E6-32F5F4682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5A74A863-ADC1-4412-A90F-8B711A40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CE0FCB45-E47D-43B3-9362-91B062D5B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F8545A16-D3DC-47FF-B772-D61789A71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64DF884B-4273-4CFC-A830-7F3FEF8CB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16C1C3E9-3F0D-4E41-8A7F-15FC1630F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AB738C73-DB0B-4F06-A976-2134FA4F4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40BC4B7D-06DF-4362-B263-F3A3B8E70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1EFC8393-52AF-415A-9975-9CCAA69E4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C0B39055-A943-4223-B726-4A0BBEBF7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39882996-222F-4DBA-A064-4467CDCF7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3947ED69-93D6-4A2C-8F16-782B603A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905F0C82-C471-4CF2-95F5-DAFD7631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53DD409C-C0B8-44AA-A71E-1D9BE9B0F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EB34C2D3-3CF2-4D57-828F-DEB2F95F4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7E5181A1-4B02-416F-9901-7D1D4D26B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5245C404-3F69-4455-8BCD-B9D44D11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D958096F-E0EE-47DE-AD8A-C7BB2624C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22049EE3-200A-428D-97AE-D450BD205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7A4CF375-FB9A-4D39-AD53-DDD8E3B79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BC049765-8EAE-4866-81BF-60283204A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C64F997F-6CF2-4167-88AA-BAD4C2CD0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CA38523F-1323-4216-8124-F208C558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D4054C75-BEAC-4BAA-AEF8-0C77EC8AA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875AB187-C30A-476B-960B-566A798D4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7D6EEAC2-5797-4510-B88C-D84D9B39F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E41A4AEC-B3C9-4AAC-8C79-4A29171FC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544C0C75-EF1F-4724-9A1F-556A3D822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BF9C359A-5C5F-4829-AFED-E92216C85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4BD3C6B4-BD39-4908-8DFC-F3B3FF8E3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AFD42AF2-1146-485D-9C1F-8B39F1AA3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AD71F571-E838-4706-8B41-9B7401B06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9ACAAF5C-E9ED-4830-BAC4-FE82A1F90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4A92CD81-A496-4E9F-AA6F-9FC0B0AC8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EBA79F05-7570-4DCD-9CF8-7321FE39B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50C2C2A1-C92F-4765-B70F-9259341CC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C1EFA4D5-F333-4BCB-9998-FA9C57C85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E0F0CA0A-248B-4345-8524-696BC3814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47167534-D6E9-49F6-ACCC-D22556FF1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1D8D2805-0A5A-41D9-A4CE-69385F6A3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EABF30D6-FE15-4EE6-8E17-2E8E3D414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1A4DA260-D370-4632-84E3-12E9F9CCD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E36395F5-E5F4-4D33-9A49-B8DD100C2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7AAC5515-BF5B-4FDA-A087-B484D0EAB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207E2820-FF58-42CA-8DBF-E15451F2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51F54267-D74B-41DE-87B7-E4E19C091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6BA58C6C-7A1C-4E6C-B29A-19794593D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FFE449E6-395A-4C13-83EB-A2E23CFFE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8FCFB5DA-52F6-422F-9CF3-060FFFCBD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337BBA4F-FAA1-45CB-9199-86C6480B1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765E235D-7323-41C3-A2DC-82EFDC963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A491690D-3003-4482-A509-5F47BB6F3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747C02AB-A2CD-4551-8BF3-6E6C16AEA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F885872D-53AF-4A99-A893-ECDE0899B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3BDA9DD9-F1B5-4D8E-B6EA-3DF2E653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6D172E3B-8CF6-4A8E-9045-B6598B43E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22A606DA-E10D-4FDB-B80D-D3B7D66DD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2E29C0DF-1736-4577-8246-FE0157EC9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1BE15974-7518-45D9-9788-449AF6B40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3B3A6F9E-CB90-4412-8506-1F19C5E21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7B1F8C56-CF14-49E6-AC7C-64B94ECFE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D63AA4A4-E643-4926-B83F-282D147FF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555BAE1F-BFF4-46D6-954B-3F4710D2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0D025057-01AC-457F-AAA1-CE93E4EE7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26ACC53E-F2FB-4464-BDAD-80C2764FE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5272C320-5950-4E94-BF2B-1D205E366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75CF27D7-5E3F-4E62-873B-6ED6014BA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E09FD55D-5C44-4ED4-8452-20D94EF2B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EF663E4E-E4C3-4A0B-A219-8232684E6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CCCDA153-CB55-405D-A06B-2E68AB7DE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A0DFE582-C647-4680-80EB-E0B263C61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EBD4CB30-48D7-4781-BC2D-A06E5C1C6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ED7EE977-C634-458C-80AC-29B580EE2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488BCDFF-D2AA-4E8F-AB37-5DE86A3E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F9E766ED-F4E5-4930-8E3C-A6BDAD51C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BDEBDF6A-F43F-4918-8CC2-B2D39D9D4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1ED99FE6-E093-46FC-A73B-F471C340E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9E12ABEA-652C-4F3C-A19A-C409A035F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A2D87C3F-C472-4E34-B372-6EED27F46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C027D134-E624-4DC6-8CD2-9DB7C9B6C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E46FCA77-93F2-429E-B6E6-DA8939C9F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FC95BB20-5038-4773-B0EE-4E03BEC79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1496DACF-E636-4111-A32E-7D3B9600B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D7ACEF01-A06E-4ACA-9394-CD481984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9AA5E31A-4378-4146-AF2D-66D24D292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992FEF28-72C7-48AA-BFBD-AA4C09CD3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9580A467-388E-4D1C-85A0-EAAFE9CDC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9A0D9F99-D7FA-4A8E-A2AE-7B222ADA0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D0FC5F55-F23D-451B-A134-102772FAB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9248DF4F-4C1B-4EA9-8071-218E2124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A3EC5123-016C-4E4B-AF9C-7D1F3EA93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4BAD3C86-4626-4537-B381-6D5C0113C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C7883DC9-9033-43EE-B3FE-F73544561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34520090-0BD6-4876-9E96-FCCCDAAF6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7E7FBAFB-214C-4C6A-8A23-F0C44EF3C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AF342047-82B5-4B52-831A-68D25205D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5BCA8CAD-51BC-4AB6-BF7D-045F733AB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A15C8A80-9A48-420A-870C-6C4CD6687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06445E71-C5C6-45A8-B76F-828DBA745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B885DF08-7818-495B-999C-EC1F6F76D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01CE90F5-8EA6-4CF7-A5DB-6580EC786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F097FE44-9DCA-4DA0-A7CB-39D385FB7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A688B61F-EB7A-4FCD-B4ED-E77C4248A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D1D9AC7E-9160-4EF0-8B5C-4C76899B9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6BE7EA01-CD3C-405B-9E4C-75F63EA9B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BC4520EB-99BE-4E4A-AE85-F87E581D0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F9C100B0-CA10-4181-BD20-B7CD948BF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3B123827-40DD-4AAC-8B71-61C9BC966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BE9041C1-E611-4B53-A076-B22FC1398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0F825418-47A6-4B14-A38C-56144445B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84DF47DB-CAEB-46FF-AFD6-B8432EC55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67D87C41-FDA1-4DFE-AB30-654691C79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8B491293-E6B8-4508-A975-9F6FC6557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14DD7BD6-A2BA-4DE7-A763-12BE037B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B7F1DB3A-F07F-4A72-99CF-6ADC2FE5F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4446FCA1-91A7-4748-853B-C41441B7A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4839EC91-DD8B-45B3-A21C-245BE0669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48276E68-BA8B-4A97-84F7-2AA2EE16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7E0D4B1C-001E-424F-BA2D-49F7FCC9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D77854EC-549F-49CB-9051-73F255842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9C1CD5B1-D1B5-438F-A4BD-5A75965AB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25C8947D-8014-4B57-A247-D6CAD361C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11272CAB-8D02-4CB1-8CD1-580CEC7B3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762EE282-7271-4B4F-A2EB-35891C285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CC5D7324-5A99-4DB4-ABF1-220464732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1C6332B7-210D-4B23-B656-DB1694DDF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7B2CDA3B-FDC7-4835-9BC3-410BBA4B5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CAC91847-456E-4FB6-BBA6-F55C30BFB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153F7D79-FE3E-4D91-B2B8-745E740FD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F763C004-C661-491B-930D-EB13AB3FE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E97DB8BC-14FE-4D4F-8736-AC3B435C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B0833BDF-9036-4C5B-B2F4-15C86256D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20C30E36-F2F3-48AC-9626-D14D5CF67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E1310645-5EAB-4598-99F6-9F528A3F5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C5EDC7E9-2DDB-4AEF-B375-8036AA3FF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122F967A-B2D0-42F2-8F34-9AC52A24B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7CEAC1C5-3549-4D12-8F38-A1C40864A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17A70E70-45F5-4396-918C-02252D1BB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491562E1-3BA8-40F1-89DA-13A95783B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1E88F30E-C25F-4AF1-B93C-DC57A2713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FD43D1D7-A1A3-4385-AD16-DD4683F0B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B7FB25EC-75E6-4E4C-85CB-C15E24B30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F5CA38D4-875B-495E-A92C-B7CEDBB33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3939623C-54E4-4A5A-8E0D-112549284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1B5769F1-1862-4D8C-B63A-4B840DC6A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D508A1B4-E617-48AE-8FD0-DDC63A26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89FC4A41-1AD8-47FC-B64D-88979F4B5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7E897224-1DD6-4C9D-9493-73A7E80A1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C2D737AF-8A78-4BCF-A416-E9FAF9B7D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CE3F58BC-73D5-4135-9521-8C76316B9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49DBCD02-93EA-42CA-85E9-434804366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862CB81A-E0C3-409A-8FED-C1A8144E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90D2800E-A05C-4D63-9D69-0A0B23E17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A73E64E7-3BF3-4E7B-9332-E65296F77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7BC979FB-553E-4E47-81A6-C776F2000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0A3A9303-DE87-4873-BFB7-1785173DB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C05DCD39-8EAE-41BE-AC72-74EE43207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7A9EC88E-E029-48FA-95A6-5D2600430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01924CB0-341B-4B76-9C23-49B40B878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D29E4E2E-FF0A-4A37-A2FE-8A0D431D2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0CD71AF8-A19F-49BA-A93C-BA5EF5C15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2726ED05-F672-424A-BBAD-9C37C872B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D717452B-6452-4827-ACF1-8A2436620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9D98BB14-FBB9-486A-BC46-72D97CD05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E3A065A5-434E-40E2-9FA0-43F0723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4854C68D-789B-4C82-BB4F-946044D01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D5A2C1C0-7017-4672-BFE9-6A63676D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E67B30FE-A87C-4AE4-A9F6-A9A8CEE4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9E4D2097-2B13-46BE-90E5-A05A2E147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D701E9D3-6175-4F15-BAD0-9D072B0C7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0505C1A4-3E46-4B02-92B9-9541D526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0744B0C3-D818-4D50-988D-4E792DC4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1ACC29AF-B7FE-468F-B6C0-A142C7832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A6353D34-AAB2-415E-AE28-00F0EC79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00535F03-A807-418E-A7CC-A0F8DD71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EE7015B4-15EB-40F8-A7EA-EB0F1388F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1EC062A9-62AD-4BF5-8492-D094601B4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B521ED18-196D-4A69-878D-FAB56AF87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FAF234A4-0386-45AF-BBF3-ACE7A7A25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B46DC92B-3795-4AC0-BF07-67C23FBC8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2D207B31-BD07-4512-9814-9F24C8143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9FD9919F-5AFC-41D1-B0B6-4568CB38D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271F0700-8917-4669-931F-78C341C98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DD98FA37-DE73-439B-899F-519E98669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A7D4B3E4-52A9-4509-AD68-35D7BE24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049926A9-01EC-40E5-BF42-0798F962E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C6F45930-167A-4EDD-AA20-6682C8E1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817668B4-E383-4E01-9A31-2A66F6A21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BE3D9D2A-2B9F-4E82-98EF-61125791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92A96707-E40A-4FBF-A097-84D29B8B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3313BDC7-4AA9-419A-8F5D-46B94D82E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F0049A52-E552-4AA2-8C5B-E4A953CD3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33C9FFAF-4723-4CC8-9488-973BD054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09B1649B-C4B3-4DC8-B5C5-5AAEA428D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F72E4853-82E0-4BD6-B5B4-F84C14C4E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DDA1E86E-D7B6-47DA-A546-D88879BE5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0FCF711D-2EC8-4948-8534-BBAADC3C7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F4CFED42-EF90-4B26-980B-F68DAFA1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9D4D58C3-BB38-41E6-AF1C-359D32B82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1BEBAB68-7B7A-47A1-A524-14B325F3B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774AD7EB-5C68-4644-AD68-7798136D4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D2405820-97E1-44D0-8F74-D177CD647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BFAABBAB-8A2E-45DE-A438-885D9B18B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D808E924-D375-48BB-A70E-2B9096F69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DCF00E36-C47D-4CBB-822D-12662D6B3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F386FD0B-9F32-4E1E-ACA8-34519888E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70115CCA-7598-4F34-A53A-150D04527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05BA7D70-2590-4155-8D84-3C3CA47F8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A7716342-E7DA-4513-A4F3-191BAB006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68AE7A5E-5533-470B-9BAF-1830F334C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479EF550-EBE2-48BE-B1A8-338B391E4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8289142E-477E-4790-B43B-5622B07ED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E1012823-8244-41C3-B27B-F7FCB70A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EE91ED52-1AAF-4A13-BD20-2B8C31144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37AFFE61-FD65-4706-ABF7-F14D44089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266413D3-A17B-43EB-81C1-99CC86961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ED5E4A76-B446-422D-935C-940635AE0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515D5643-CC98-4936-9C51-D1EAF5090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AD865BB1-444A-41E2-B536-8F5578758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0FC0528C-8434-491C-8043-1F85C61B9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A158A73B-BCB2-4F20-9166-12D45C1C9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4405D381-944E-4EB8-AF40-8ADD702B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E178B9F4-6FCE-4206-90D2-F99910E36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D0DD8E92-A1BD-4277-B2F9-AC03D737F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1B7B3BF7-0AE9-4B46-B7C9-EF28DD147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D104EAA3-49F3-4EA5-A565-BE45303CF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B9AD7F56-81A8-4E11-8705-1C035D16A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2CAE4215-53EC-40BE-A8AA-DA9D25699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EB54AA27-C2E4-4511-920F-E4F4880F6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FD13228E-4D6B-478D-B54A-2A92BE4C9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EA1229AE-9CE9-4EF8-A899-5794E011A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4B12311D-1908-49A1-8B45-FCE3AE77C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733DB490-295F-4EB5-BA2D-C13448FD7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61092101-0277-49C7-A822-49FCF16EB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E0F5FD5B-F91B-422C-B1F4-F8987667C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88B4386E-6B1C-4C5E-A2A9-22874C19A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62E52585-7EE3-4270-B1C4-DBADDBB5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349EEB9A-359D-42E2-BA30-4E959B1CF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37AA7C41-3AA3-4505-9203-CFBC6DD9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70C67BBC-525F-42D3-AACE-7741202A2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2498FC55-DB2C-4B27-842B-510C724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8D3A6AC2-8394-45FC-89B9-12B4AB75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D757388F-BA8B-42F1-B4DA-FEA02FB4F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4A5C53EC-D8CD-45B1-9FBF-827B3EF70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73614EE5-9282-45A3-90FA-2218EFCB5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D73E97DD-C11B-4FC2-8CDF-01E157730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D8FFB8BC-E36D-41AB-95C5-E1C86E61C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BC4DFB41-39AC-4A32-A660-E1CAB9C65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8099C4FD-7E2B-457A-985E-A51CFB758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AC232FF7-4F70-47CD-AACF-49A35B403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4DBAD3E9-4DEC-4F7D-957A-110AC4F7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4CE00D8F-5A83-4843-8A54-E4AFE1185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83810911-5724-4322-B23C-83A1D2034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56A2A165-B602-4E92-8CCF-00CBE3600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A485D679-8C76-4F3E-80CB-5A8FCCA0A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D84F08C8-C68C-4D26-A3FD-C5083272A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C2D789C9-A455-48AA-AD8E-9DAAB617D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D843D8C0-4815-40B9-B8E7-A4A085E50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17FDE2EB-3E06-471F-BEBD-FDFEE0C52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B1F78B6D-79E3-432E-8183-A30DA7C09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268BA0FE-C977-417F-BD46-9D9421495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9C885947-13D3-458D-8204-CA5C5B94C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513FA107-F15C-4AA1-833F-857B267F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20ADF323-6A51-4E49-B2EE-3527A04E3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6BF4E7F7-D8D6-4AD0-9A1F-7F289C485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94C6BC2B-272E-4FA4-91F7-54D22FD9B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A2D66943-BB06-4F51-A22D-614496C7E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3A4783CC-35CD-4568-841B-A275492D7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8895C765-13E3-4BC2-A529-CA3A519C5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138BD375-9104-427F-9560-6E152B471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8D2A8831-105C-4CB9-B06D-43823290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F61928F0-FAB0-47AF-8C8E-092751C1D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3D85F446-5E0A-4F55-95B5-34F12864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6AAFD54E-8B0C-4E17-B6A3-D0F5A5B54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B8A31A65-66C3-432E-9725-B039581B7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04E6ADF8-589F-45A6-B866-B70B0DD71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D95CE7E7-6564-4D99-870D-2C434CD22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F167580E-81BE-40AF-A539-702F32556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A2A9C52C-1686-4FFD-BE35-47FC4F46A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A133E8F9-D440-43E8-B7C0-1239440AE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20581BE1-9CF8-446A-AA94-545437B7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D3996507-C536-4D13-809B-91BD26AE1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DDA4B1CE-C250-4373-92BF-A5CD60641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8DCC2262-ABEC-40AF-83C9-948C2313D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7785B682-46DD-4510-9C75-07EC40063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5B87E651-BE4F-46C0-B34B-B1158F39F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C7C99CC9-B568-4CDE-B00E-4347F6E8F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F0565BB4-5356-44B8-99A6-52A3C6960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A774D58D-9373-4EA6-B511-F0A2A6FD3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A1F95EE6-0798-45A0-86F3-637F5637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2FEAC547-248B-40E3-AE67-2DB481BE5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CAFDABC6-D5FA-4815-9255-4E35796C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CE62527E-4B5B-41F2-9B92-7E347368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043D87CC-D4E1-432C-80DA-C7510A06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74443826-BA5E-430F-A589-D2B1D22B1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097DE515-1153-4E2D-8A4C-F4C3E4927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03226C2B-F5B6-4B8E-A708-57F329E78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92191EF5-D198-41CA-8B3B-FF3FF49A3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B6E13895-3581-4175-AAC1-C7F0A031A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B812384A-CAA2-4671-BC57-485D87DF7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77607BC9-DCE7-49E3-90DA-799837E92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39D10CA5-9F18-432D-8A80-FDF98EFA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66405962-BB1B-4D3D-904D-6B428DD2C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EA078398-8B68-4F46-8A4F-3CCFD80F6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346621AD-6EDA-4292-BA9A-4196C3946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F65B7234-936D-474E-B7B3-B7C26F44D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9EC7F48E-57B6-443B-99C5-BBD615D14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ED3619AF-FC4D-4A3B-8AA6-7D0253D27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25C2838B-E5AE-4C57-804D-647F921BA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5AE2B75E-029E-4E23-9D32-35D211570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15FA0CEF-A986-4B25-8FFC-F4DC3A5D9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79B4733C-BE8F-4C2F-AF15-2010A1C08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A90ACF40-32FF-4527-8AA3-16483CC96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6A69D28B-27DC-4997-A4E4-BC78AE11A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63A0A77D-8E97-4F58-99AA-E04EE1EF3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F5598C79-9402-4E1E-BF44-5087BECDF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77588F17-1211-45A9-916C-DED40FE4F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EA0BAA06-6691-428F-98F8-4C11EFC91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F9FE5F56-C654-4672-B23F-EABFB5076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EBE1150D-589B-4A0B-9098-DE3826966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FE1609D4-ED51-4F33-A99A-9CE325C7D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7EA25050-009E-441B-A8A2-D2866B77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FB12ED35-2CC7-40D7-BC50-47483E766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59CD1B74-F477-46E8-8C08-C4B0907D5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B7DBD6AE-39A9-454B-A77D-E24A930F8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851562CC-0386-4D98-AA70-AAA99C0D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A736E1DC-7AD6-49E6-BA05-693EE5E11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87D291EA-3E22-4FE4-891A-3019CCA7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9DAA5B1C-5A3A-4019-99ED-BFEFFB01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9D687507-A852-4708-B87D-2E683D56F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0E1BE6BC-EAF8-4191-9FCD-95CA6E8FE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A2E92E79-0649-4282-8F35-2D2A8E1A2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66FC9E25-A0DD-4046-AD38-CED37BAC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EC1B457-A73B-4D93-9AD7-F13F42ED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6039AC06-27E5-42B4-A6DC-95EA8A1C5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7F65912F-4446-40F3-951F-C16814750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1674932C-5081-45C4-A34F-463BE157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3F8ED89C-0C5E-42DC-8FC5-3EFA5D40E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A9B509C3-73CB-4DF2-8A11-30AC14738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DFA70130-AC6C-4767-8F4E-1F94F96CD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1DF43749-2F4D-4BF5-A4A9-5A94D220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8DB1EB39-801F-44A0-9065-96E718CFB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FA6ECCCB-8C6D-4A3F-9375-BBB003D11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7CE5BF0B-A86B-4770-BFFF-2C4952137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7B9F5D1A-7F90-4841-97A4-6965D3374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82B00859-738D-4ADC-83DA-0E6E628F3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B3B57FF0-9201-4486-B592-69A313A2E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6FA1B485-5723-41C2-97DF-48345C01A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FF21E73F-1977-4EC8-A145-A147DEA62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B0BC4C49-83FC-4453-9B4E-57F907E21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C3E1464D-6F5A-4280-BFEC-37C6DFA57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78499F8E-FDFC-4AFA-AE8C-84A4F79CE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D84E3CFB-02C5-446B-B56C-FE58F21BD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BC050E8B-8EE9-4BA9-B555-B29489299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AB9E480C-CD66-47F9-BB21-04B027E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85ED2A8D-B29F-4BFA-92AC-22A501D47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5A5BD9F2-DA26-49B8-9ACC-173E6BC30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F49281F4-1DA4-4D30-9468-C9A3F3C53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78E9E7A2-5641-4DC0-8D54-133CD66D1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5BBDDCE1-8B05-4E8A-A6DB-A34B32486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6FA4A640-15A7-4CA5-BD3B-43BE4B16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63F27CDC-87EF-48B2-B975-197B10FAB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6C5D35A6-C079-4E7E-B034-926313B95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96C8A7AC-EA1A-4A5D-8E12-4A8D3B88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4CC86505-0614-41CB-9E65-9E9A48A56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377CB3EA-4B4B-4E63-A9D1-3D87CC98B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4DBF3C54-19B1-40E3-A36B-41EF5B81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EA8716CC-3DC3-4258-B833-038F3E101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A85E79B4-A41B-4801-8327-9C9C3F42C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7A5991BA-7CF7-4689-A21E-C4E94281A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19919362-42B1-4FD8-AC4B-C7BB35A1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8A892FBF-1E64-4937-9918-C6600A951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ACE026EC-06FC-4AA7-9A90-F68610134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518A3E4F-CC0C-48A3-8492-4A3471DF4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CDECF60D-2964-49EE-B659-2EC1FBF7F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B704499E-06F6-4916-A1F5-AEE86859F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FEAD43D6-81BE-49A1-BBB0-FD072C58E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E4312273-EA80-4BED-8BDC-2626CE9F3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F7BE1C71-FC4E-40EE-8CFE-72ECA0705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5A98FEFF-5A4F-4C54-946B-CB390FC49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A1A3E2A2-7471-4BC0-83BF-C779B429C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0763964A-F298-421A-B8E8-6B242B7AE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B00FC672-FD80-4271-86D6-F132537F5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33974B56-319B-42BB-888F-24B5FF0C1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98FF222F-531A-47F3-A3E4-D7AC5D480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5C4670F3-9C89-4EFA-B085-C88CC123D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FE630158-B4F6-4A7B-B245-F617F6140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D6B42CAF-0C8E-4D60-9039-186859469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EEB4F47E-1B3D-48E8-B33B-B23691F4E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72400985-8CB9-46CD-B25D-7448D4B74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C10E272C-B210-436D-9C1A-58E35A25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FA02EC94-5846-4A3D-A7EB-866B46AD3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33F20369-01C6-4D71-9251-64EE617BA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651BC4FF-2344-4DE9-95B3-53723C23D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BD0555E7-B630-41B4-9124-C8CE236F4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BCD639BA-699E-455A-AE2F-C78AB55B5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69757A93-C289-4479-A6E9-309D5572A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103DCAB4-B6DC-4AD3-8D21-E413C2320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5B4B1A04-9895-4108-8000-69208A359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AA8FB5D5-A83A-4D3F-9CEC-8885B07F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935F25AE-DE79-4A96-BDD0-C32142E0E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F6362DC8-27FA-4566-AEDC-A13D5F145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E5833545-6D8C-4024-9173-8D41C9820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9F6DB225-6DEF-44EC-8730-B3BE6815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7EF5ED2A-C242-4018-BAC2-779C220E6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D2F24C25-2290-49A6-8155-CDDA06EFE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F29C291D-CB7D-4849-9652-7CB3A161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ED426B61-D06C-46E6-8A00-38C731010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41CA53A0-5290-4BC0-A817-B2E0DFB2C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9CADD644-DBE4-4277-92DF-15E0D1161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BE3E33B1-4F18-4060-AC48-F45BB7666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E605BF96-492D-49A4-B886-FBC432E39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D6A4B1A0-BA72-47C2-88E7-CB4A2C2C8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FCE89AC6-376A-4E8E-A58A-1E433151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42AD3AFD-9029-49C1-B620-A1FDF596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F73D8315-ACC5-4193-A824-A6536058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BD32EFEF-FC77-402A-ACB9-29D25C5D8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93F3653E-A886-4292-B707-770F18BB9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7DC9C3E9-D09F-42C4-B049-3B2E68075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EF3E95DA-1F97-43B9-8AC4-B7569648D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956F4D87-FB09-4343-BFAA-E4490BC2E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9818BD0F-6615-4ACF-A62D-368E7EFC3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DC4996F9-5DC2-4737-83D1-43D0562DB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19086373-848B-49E0-9AA1-FA835B114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9B31AC5F-7089-4BE6-A2B1-FD66138B8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B4AD9601-3515-4A70-99C5-F5A79D1D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EE3DC07A-D09F-404F-9285-EF140AE3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CDAF89CD-745E-4E16-88CF-49CCDE64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027A719F-8A6D-4E37-89F8-57A2B6864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9071BC16-7734-4F60-9881-C493EB543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1593C615-F012-4A76-9A7B-D3F959C8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5A044C2F-4273-4AFD-828E-E018AA9C9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6C51166F-8755-4F9A-8526-27FCD1F6B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B1684056-386B-466F-ABC4-08E2151F2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6E25BDF6-F44A-4B8C-926C-991627BB6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0CCC1BF4-BAFC-4565-B5AE-AC9BA3331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AF3438A0-2D56-456A-AB19-F080D7AAA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ADA95314-C61F-4100-B85E-C876B433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8AD7B382-C708-4B3C-9D78-3867E186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88378AD6-45F7-4E4A-AE1F-A3FE3C65F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6F898669-19BD-4DC8-9CE9-560E521D7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F6EA7233-524A-4316-9F33-35B7BFD8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A6A01957-F277-4DEC-9C20-1A2B52CF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1E1EE1B6-B3BC-4171-873A-D88EAE90B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4D212356-4F3D-481B-A129-F4F742ED1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7ED18077-7D18-48D9-8338-1528FCCC3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BD7EBDC7-B99A-41D8-9C89-4457B8509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389D3BCB-B346-4892-B1E8-C224BA9ED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CE7E39BD-A7C5-4A80-B756-481CBCD44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C590BD6B-A7B2-4256-BC32-7D52279AD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E4C70845-8B61-4F0D-82CD-C03F98D6F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C6108045-16B1-4772-BAFD-126064633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D67F2EE5-6034-45D5-AE43-AA69F1C7D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166FE1A0-6ABC-4260-A21B-C46B4F8B2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7FFCE27C-8E69-4647-9823-810065C83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E5170E26-51C0-4187-997E-5C6567E3A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3C46C9C7-0526-4688-9BA2-55BADB54C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A7B3589F-46DE-456A-98D7-19DE44F2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DCF4DB8F-9303-4AAA-8A90-7EEC0D22F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27E3BA79-65E7-443C-A3C2-AC8BBE659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B85108C0-8F05-4705-9FD5-14FFAAC3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A313DFD5-30E6-4D0F-BFD4-7EE16A85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BC33364C-A68E-45EE-B21C-C35763DFE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CFE78AD3-28D8-4ACC-A2F5-0AD2C0FDA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10D8BC22-0895-4F8E-B1C5-894F8A6CC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173079A5-10D6-4E4E-9B02-6F1F7424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1B3848D6-E2BF-487C-9973-712C118E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CE9FF85F-D5B4-4B8D-B3C3-DD20AAB0B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A0FCE8A3-EB02-40BD-8D1A-4795A30F1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94E48EC4-5090-4D75-9B9C-ECE96230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8405039F-6948-467C-8072-72BDB73FA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7A1BB13A-9A34-460A-A898-35A912D4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D51F32F5-2A00-49D8-BAA4-3F654EF4C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B6A970E3-390F-426E-9D98-D556286A2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EDF4E5C1-3CFE-43EA-AA00-4F4D3AC24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B585F51F-915F-4C14-8EF7-FC835086A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A17918E1-1DE7-4FB9-9B8E-E16005C9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C175B16D-E0EB-4CFB-806F-A3009385A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4036D5DA-22A1-4E4A-8F61-7DC9605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568BCBE1-2751-4BD5-AC53-3C6029EAA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6381BEFB-4BC7-4EC8-ACB3-E2E9D9CB2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62742E63-D597-4564-88EA-7C7617362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401DB2AB-02E4-43C2-80EF-14430A70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7F4C25A3-FF49-45EF-A21C-E1F36AF49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BF83680C-94B9-4DED-9336-FC985A14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952E6757-2F91-4B78-809E-59BCDCD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0B23367C-0C34-47FD-98C3-27BF47333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BE95F15A-0AB6-4D3C-A01A-3148CD655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F741D01A-B833-4F33-9648-E391FBC2B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E7FDFA75-636B-48EF-B2A1-54BD7A602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19B87729-3BA4-44E4-97BD-E4424AC4C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0C4B9F29-82EE-48D6-B4D6-833454EFD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034C717B-5EBB-46CA-A7E3-3F6D137A5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2E76ACAF-39F2-45B1-8EE1-58DB7FBF6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D8697EE9-BC59-4DEB-9096-E49ADA61D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091882B0-EC6C-4A03-B6CA-3D6153B2B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6006D7D8-5B2F-4EB7-89C4-54AE5E928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9DD47EFA-2D6F-4053-B14C-657EA7287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02C33BBE-4DB2-427F-A26A-33523D0E1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314447B3-3F17-40B4-8181-BE1738A5B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1D0BBD6D-DE30-41EF-967F-4C9E52461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796410E8-7461-4314-B6B7-50B6E9F3F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BB341637-3639-4107-8E24-1418B1A49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EFB1F97A-AFE5-4F94-ADC0-4C226862C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7BE2D87F-010D-4D0F-9ED0-E2E0D1AD0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635D54F0-36E2-497A-9C68-5B50C8F3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BA21A2EF-13A4-4699-8CB7-E7C3F2B04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BBA4C4B2-5322-46E8-BA01-3F76B989D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7B6ABEAD-01F2-44F6-8397-B1BB113B5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9FB9EAAA-CE9E-45F3-A8E5-210E11C83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E2A6D5F6-8C1B-4998-9CC0-8074BA439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48FCDD47-B4DF-4E81-A47F-FF6A78822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38155DB2-3C0E-40C0-9308-1F994219D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A4A05B85-7505-4F38-98F1-8BB3D0433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FEA9FFDA-415F-4AC0-B550-FEE40715A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C89CDAED-8DF5-4FC2-818D-3F817EA05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1E537F2D-04DF-4D4D-A0B6-03428638E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012F093B-6585-4FB7-8EEC-12BC9353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FA1A1C82-0027-4F2E-A119-E8A2EF1AC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997E2955-A5E3-4230-BE18-8F7F587E6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9981323A-DEAA-4071-99BC-DF7B124D6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5694DFF6-C627-4ADC-8721-2DA875D64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7550A113-A1E6-4E7B-AC9A-C6592315B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D5216033-18B2-4635-B7F2-E433B43E2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D50082C1-6360-4069-AD1A-B2A175ECA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9FA87DF2-B1E2-4E3E-A194-57352E7DF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3AF48212-7ECE-4467-AA12-C3EB5A447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4DAA4677-0E49-49B9-8F14-3A39A186A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C1F03219-22A3-40B2-9313-6AAD0ECEF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B10D304F-9AA7-4293-AD4E-D871F1DC5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D5E8AE3B-0FA5-4AFF-88B1-E14BCE495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C6F1A2B9-DB2A-47DB-BD9C-A26200788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7935904A-E43C-41AD-8D7C-4ECF0E516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E0910E6E-74FD-4B5C-B08E-89CBF4BA8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45682010-BEDB-4D59-8151-FB4279301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D0DE5303-1E7F-47FA-A332-41920E6AF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2B95EDCE-23B9-4466-BB07-CEA60F994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696811AA-3F31-4481-A1E6-B812CDE28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02D0663A-EB8F-4CB7-AC24-CEF42D78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2CF6B528-DADC-4F71-BD6F-468FFD61B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C4D9BB65-9B09-4F95-BF57-D4675D5FA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C8950007-53C7-42E1-BF3B-EDE7A4FA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EF2FB253-507A-4B8D-994C-941F19BEE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975932A6-F094-4F55-BF27-49AF81556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83A4A598-A28D-4F87-AF34-90EFA476F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E6FBC6A7-F395-48A5-A429-C9AB11281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34E7187E-1CFC-4795-A6C9-4FE371648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91C2468A-CEE7-40E7-A0F8-C64463F0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1101D752-A7D8-43F6-B925-8B7FE5D7C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C2B199CD-4F85-4B4D-B831-CC2DE9A3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63240E38-CA9F-43BF-A803-F98FBE260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47378BEC-5B76-4E20-8D7A-C97A1162D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744D1EAE-F058-40CA-BC16-9A9715F2E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CC3A200E-B9A1-4823-9F07-7F534127C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62C14804-C991-4F86-8A4D-A4BFDD3A5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BB702906-04EB-42FB-9BC0-34572BF50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3A4A16D7-3EAE-4DCE-9885-118E627D8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ACBB4B63-7753-499D-95B1-7BA65E411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F3AFB5B3-0924-435C-9230-9C28FF473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7E4006A2-59D8-4F51-9D85-B9F1C50DE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414F3DAD-312A-45D2-B614-F06F189E4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95994B34-2687-4969-BEEA-A31635239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62441DFD-E690-4316-A2FC-F2072180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11E49BB9-FE1B-485D-8F16-B17314A2F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B1746008-86DE-4CF1-9133-25D1276D1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9E8B0935-8BAE-4CD6-A81C-4A1CD60AE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27438DF0-972E-47EC-9C1E-377DD5399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6412BCB7-8604-4C03-98B7-B8CBB5DE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2A9DE24B-4E84-4298-ACEF-3CD4F5602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63658844-99D8-434E-9909-B1B7695AD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16DB94E6-449A-4665-B270-A30696A5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E097281D-66C0-4BCB-B692-B6F7F9483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7A6E279C-8079-4446-AB4C-97FA041CE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8FC58333-275F-4B57-AB36-139B48D81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732372D0-6625-446E-8EFC-A915C33B6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652A47CA-8A69-4232-9AF2-525BAB1CA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44D16E56-FD11-41EE-AB5D-6454EA380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49C6FCDD-18CE-4C34-B63E-C592F862E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9B2DD098-FF86-4395-9680-2A8679658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7B69CDF2-8E42-4909-8160-898EE3A60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C99CA7DD-6638-4B09-BFAD-4C02B64E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86BD41CB-0C78-4463-8423-9BE89AFA5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3CB61863-F265-46B6-AB2E-31D0F97D9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83871FDF-C56B-42D0-8096-77A1C7000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86596806-8CB8-4BD9-BF75-7DF34208B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6F7C637F-A517-4710-893D-AB190389A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C0EB5856-A140-4C7D-8BAC-4BB383E65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E103842A-46E9-4113-9042-5BF298A53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9981F54E-B451-4078-9B77-2398A9118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936CA993-3FE9-462C-B483-E2BE2BFF0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18498B37-374B-4293-8189-C20DD47BE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8A883AB5-8FB4-418F-8CAE-738C0E8C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6FBEA803-D4E2-48F1-BCCF-397376A7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04535B0B-1508-44A8-93C9-E3E0FA51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D8F398CA-5237-427E-AABA-16D8D3DA8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1228EFAF-6298-4740-AFE9-F91B124D5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055E8E39-2738-4C95-8001-9BDB278A4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986CFF77-0709-4176-8484-A70F48542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8539C274-9081-4AAC-9466-2A71A12C8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02129E05-B202-4655-864D-36A634D09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69C46758-B95A-45A7-85BF-158DD0E5E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33887A96-C637-4F71-849D-1C8234518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34F70C0C-93A2-4D25-AEF7-18C0BA17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F7A495D2-6700-4B3F-96F8-846379BF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BC7E9783-253E-4895-814C-E1F45FE78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9C941853-0607-4321-A0D5-6287F54F4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F1F3153F-3AA0-4224-8971-E9EE11792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C6362AFF-CA17-45F1-893F-3A620D6B4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67D26CC9-419F-4FEF-A0E9-D74CC43DA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4A4D72F5-01AE-40F2-99FB-6F4DC2357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E5D1C2B1-25A7-4DD8-93A4-B270DAC79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1B26024A-8DB5-4775-85FB-6DE05A0AC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7E3AFB08-D831-4A11-8B04-B62DD2AAA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8E8D3C7C-D7B8-4595-A419-4C1AF8351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5CD0876E-6C0B-460A-A699-1C4C01036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5689B224-3371-4CF7-B917-62E76FB16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05389E6F-0BF8-401D-8692-6BD3C5CAF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269F6B8B-4B92-4C26-8477-913DB6569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72A55D70-910A-4841-9683-E091EA811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705B4567-FF1E-4810-9935-6307CF01F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B57396B5-983F-43FF-9EE8-94932DA4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D2CEF16B-ADF2-4C3B-86AA-FF10D7080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7EE9E905-79E3-44DA-9609-8F656471F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3FB35CF4-6427-487E-950C-1C657A765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46EA6263-5591-48F7-A625-ED09C5B5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FE81ECEC-1329-4EC1-95E3-802241E65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EEB1F72E-5CDB-4AB6-8BEE-48A40DD49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3D364C98-1CF9-4C79-BD9E-BE2613EC0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49526AC0-91E0-4140-837E-668F762C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06365C2F-3325-41B4-8814-449DEB17A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FC63DA54-6066-43F9-AD7B-1E12AC085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0FC481BB-9718-46D5-8CA9-D279C4F20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0740345A-ED15-4AA9-8E11-4679C58EC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7A867C64-D7C9-4DDB-B9CB-7CFCE5DD7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A69C3E18-D477-4605-A7C3-AE4D8F6B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7E6B0049-06AA-44E6-B681-314A53A5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D89CE9BF-C877-4AF7-ABFC-F51AEB54F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D945E053-5791-4031-A1F5-33FBEC0FF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1933E759-4EE0-481A-8E8A-AF7F2145B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A61C8E21-7397-4743-8AE7-EA4607E31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57FA7CD5-22AB-45C7-8EAB-D574242DE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27C7DC4C-58D3-434A-ADF5-B8FDD7D73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6920233B-10AA-4237-BE01-BA05B46C2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6362FD47-17A0-4FCF-A5B6-38559416D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BD94343F-5013-4303-B09B-93580AF2B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6584B33A-B20C-43BA-BFBA-90F83E47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557E6274-373D-453E-B900-BBBC02FA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6746A786-A461-431E-9115-2B5B9BEB0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F393122D-896E-4E0D-89D0-266FDF388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FCC3EF9B-2AB2-4F9C-80FD-BF764DD81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811221C8-FF11-4196-8874-0F127C5CF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1C9DEB08-86D1-43A0-BA7F-D5D41AC9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2C160384-74FD-4884-A570-020EF73E2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B3AB3426-E4EB-43D6-A892-ADF012372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E5AF532A-8350-4930-8C0C-AC5424E0A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515D6288-A9F6-42FC-9CE4-AF5A287C4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94882671-8A7D-49C2-9AD6-975BF7151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EBBDC789-EEAC-4CE1-9B5F-ABF89173D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6712248D-D67E-4192-A94D-0A8AA049D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81BF7700-758A-4BCF-83E4-B4784286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49B03F49-D42A-4C16-9964-D7107A49D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A2DC8022-FB92-4742-81D1-2D24D5081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25710197-8333-4FA5-ADF6-194AC6AF8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A7FF3CAF-D387-464F-8688-EC9AA4E42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BED572CC-5B73-4DAF-AD0A-9CE0B1691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77E9400A-5493-4F05-888C-C3B9C02E2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7AC4E1B0-DAAB-408B-8ECA-F5773286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08DF412A-FDD2-4635-94F6-A620C2CA7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CD543AFD-0DBD-47A6-9AED-BB8DFB6FD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BAD834C6-FB0B-4BDE-B61A-15451A03E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2B8E65C1-D932-4280-8B71-88F6FC768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E86CC0F7-1B3E-4F18-9163-AB2A32D19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7F4EE43F-659D-4396-9D8C-94717C16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4BEDA8D8-3971-4FE3-A62D-A854DD463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BBFE5B58-EF43-452E-9ACB-B3965E7AA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8D095B7B-8772-4FCE-BDBA-8A34AA4F8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16360A60-3200-4F55-9A9C-EAE0FAA30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F0521A18-30B3-47B5-862A-1DDB7BCB0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3BA3840B-D8B8-4F19-B60C-5BF67E080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98AA0A26-8A1F-4843-A907-86C3C4BAD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A45363D5-D8E8-4293-B01C-E0A54722F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9419B4FB-05C8-4E9C-8B1B-73D062EB6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C768EB8A-FE9E-48FA-872F-CA03A923E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B0F3C15D-7B08-468D-B1FC-58570628A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B5D2D807-D137-4C38-A5D9-388286FA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32DBDB60-693B-40E8-BC82-0141B6CB8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F842C909-AADA-4676-9E8B-E9777788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333E08FA-593B-4A71-97A7-B34EF479F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F18726D1-6F72-4173-8F1D-E7CAAE98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44BC864A-11C5-4E76-90C0-56244E410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4EBC4C02-0600-4F33-A61F-A9E92636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65920B16-FFC7-4450-882E-AD05F7A51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63323590-BADB-47DB-9E3D-162A3E198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45F9D74C-B51F-45B6-8643-10CABF6A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EEBE2F7A-E21E-4C00-A098-EE074610F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D697FE3C-7B69-402B-B341-F389E859D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B4A187EB-1B78-43A1-800E-604B0FA53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8F3DD20A-3FB4-4D02-9CB5-14C34586D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D7938316-C13E-477F-808C-8E98B81EE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16CC5031-6D70-4233-AC48-155610312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5F8C9D05-DD97-4E23-9936-8795B3782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200CBE61-9DE8-40A4-9239-2971C3F54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9AE7C4A0-93E6-48A7-AD23-F83C595CF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745CCD00-934C-4D08-80B3-DC228EAFE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8AC5CDF8-D72D-4D30-9801-A0CC3DF38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F2AEBC51-391B-4211-AF9B-62B789B46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90032C55-C6D0-48A2-B252-98B1BAAD1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B26BA4B9-8368-42FE-818E-98EA8A2F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0C81ED24-19BA-4DA8-964A-0B2287D90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92BE4945-63F7-45CE-B23C-BEAB0F53B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58317CD4-A400-422F-B738-9510559F9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91261F71-1FBA-4FCB-9451-71EAC5F2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1AAC99AF-0C97-4E84-9544-F8767167C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4B11BE92-5D58-4FEA-A59E-C4D618AB9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E2C85940-931D-42FF-8132-6AFAC2B10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916B1CB0-623A-43AD-9402-F37D6E36E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5E45A874-6F64-48C7-8314-7AFDA7932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C05FA0FF-CB12-4110-9AAC-CCAE3728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6EFD9AE5-006E-4A86-8FEE-564FBF6E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2E9B6D85-B8F9-4A68-9579-1A54DBBE4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89A4CF2E-4643-4D9A-A6E6-D7F24C7A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5A7A8825-3FA4-46F6-A492-11C6BB6A8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2C4B98A0-AE1C-4CEA-A128-6258D4C24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2FD397DB-39BF-4A20-AF35-11BC9A07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E00F0D15-96E2-4E09-B5AB-472880BF1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6A65BF5F-FF4E-403B-B36F-ADD642111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7B744D71-9BA6-4EE0-A9C4-577F91BB1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5BF6C0F6-6350-4EE4-9C09-44091F595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11259016-EDD0-4748-8946-79FD2C548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32FD3CC5-5C84-4094-8621-EEEBC75FC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037F67E9-2F88-4278-94DF-5170C957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804D3FFF-BB3F-4FE3-96F9-9BBA5BB6D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0ADFB93D-1811-4E01-A5BA-0648B8BC0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6A5C7E05-9AE3-42AB-A685-E438EDE69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2297779C-2523-48B4-9404-8F41CF508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22BFE5F1-527D-4C13-80E3-0237C0DCD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35C3E449-175C-461A-A64B-4ADA9CE34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8F786952-64F8-4C71-88AB-25DFACD0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D8675E3B-FC91-4374-9ED7-375A1FC2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31AA4B9D-8275-44F5-81D3-38F332CD6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8B880B46-5761-417E-BA1A-B21A26F3E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B2DF2F23-D956-4D29-B60D-246FDE3B9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7D009BE0-31C7-41C7-BEFF-5A5B70DD2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DB09B246-9FC8-4CC5-81ED-F0242DBF4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3E0A3097-82C1-40A6-A856-0F679FA6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46462803-9D11-45CA-B7EB-B0E5C59B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04159565-57C0-4B09-B1F0-BEE9D03F2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1B94C8B4-CE12-472A-810F-D48A5469D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D6CC0E47-FD36-4A24-9486-48C7C9436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E752C039-55A8-43D7-9D6C-1913F5DC4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E14681B4-3380-466A-99BE-160F4841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50DEFFA4-A99A-4052-8B5F-15E6ADA7E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E1BF1BB4-34D7-462E-9FF6-9D01BC622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9F27E549-D984-4BD1-9D7D-158491289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CAF6B65A-AF87-4454-866A-89A5F420C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9C58EC07-F95A-43E4-A223-D57B4D896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A22B52C4-7CC3-4E2A-8107-CE73A2B39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3DEE537F-A58E-4C47-B704-62F9FF244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1E906B49-A746-4A88-9E80-CEF276AA1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1C2A32E7-B6A7-4591-B8D9-4423788F6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BE36409F-F6A0-4609-8674-CCD1B74AF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613FFA96-27F2-43AA-B839-45AB91958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4632E5B3-F96D-4A8D-BECC-9AEB870C7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CD562312-1378-4D8D-8645-AC06B559B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6C966ED3-2711-438E-B5B6-303884908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E032EA93-B4CA-44B0-8D83-FDB183A45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1B3E8702-806C-4CBC-9473-0A5FCD3CB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3F5CEE06-C9C2-4522-9DEC-B267B036F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0D520DA2-C8ED-4409-82B0-C60BCC6DB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58058BE7-C17C-4E0F-A5D8-7ED8A3FCC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C551E1E3-36ED-4D5D-A39A-50A4DAAB5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1C53922F-B341-4101-80DC-70A74A91F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B3F691FF-66C7-4546-BDDA-8DC22C0E8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E44F065E-6CF3-4DBC-A1D0-4552EE4D2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E3228B09-0881-4260-8131-EAF274FB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BFAC5343-AFFF-4787-A10F-78500E002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5E11EC97-A11E-4994-B864-768C0239C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33439C91-F8AB-41EE-8A63-0E2E07E59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24D86335-E447-4B8F-B211-75EDED0D1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C12C6F11-A4A5-48F1-888E-6F65C4CD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50762476-C3EB-4CBB-908D-762427279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6603D5CC-1A47-4A87-A2A6-1E83C9454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CBC0C9E1-1F8A-4EBB-AF06-ECC6DACCF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70F09F9F-93AD-4145-A270-60631295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29AAF0C0-35B4-48E8-8CC9-A50AA842B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07AD4133-3AB5-42BB-9116-95CAC2E07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05D81682-70AB-412D-941D-A47C96383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D849B94B-4AB2-45D5-9FB6-0B7DF03D3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EE6288F5-9379-4AF4-B705-C9C18D837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AF02F4F5-8C1E-4953-9870-0D981D108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D6330037-B657-4D9F-A062-5213B46F3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EBA9CB75-59AB-4D5E-9F2C-99C39162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34B9314B-8EDA-4494-8ACA-A388308E6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B84B9006-74D4-41B1-8D64-ABE7BAE9A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A0E0380F-4C76-49DC-90A5-57DF5A60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7BACB057-21D2-4006-9B80-E2E465D5F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41D7AA6D-E537-4307-A72C-F61E3F1FC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17CA54B4-CD52-438B-A14C-A03C9A08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E1475B34-98FB-4928-938A-40D8D6C91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B4C68638-6B4B-44B7-8692-9268C0433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CAE393EB-CF3E-401D-BEE1-836EB41BB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BAA9018D-BD6A-453E-A720-DB723FEF6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E21C4416-1F63-4F99-B5E4-2C36DA166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DF011266-42F5-411B-8AC1-4B5FB3711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187D285A-7323-4078-9C33-5E328FB53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D6DA0F72-E92B-4FD4-A3B4-D3260F2AF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8FA8E80C-F4F2-43C8-BC88-59544271E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D93A9C5B-B688-4CFF-B9D0-5BADA067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BBB8CDA9-8B0A-4400-8BBF-2E239364D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1E151E1C-EFF7-4D97-BC99-3F3A62A52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5198F981-DA37-4C3F-ADA8-D1605549C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1BBBC86C-AD70-4E68-8E79-DB34A4694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E0FCE110-A781-4082-9537-24ED866C8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2AF981E2-9895-4B11-A343-AB24608EA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A8BE8A8B-E9C1-4813-A211-396B74101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A9B1413A-106E-41E1-9D4E-E4FE2B606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125F3F72-8992-4581-9E33-6791A4BE7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4CA564DA-69B7-495C-8562-A5D1207F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61BB47D6-56D3-4F55-A878-D4006CD00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8DBC1EE0-9810-4460-AF35-A24759F9F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CDA19826-ED2D-47C0-BFAB-6E3A9A6BF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E506B021-B09B-41F2-8784-58CA8B1BB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569DE6C1-5B1C-4144-9FC1-12118B290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0DD22A94-6A26-40C1-BB65-8E6A66628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7BAA3BDD-AD86-4E6A-8ABA-FF949BF31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03D0FB5A-85D1-4D6E-BE55-AF6A0E6CF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C7797063-BDF0-423E-8BD0-8ACB2BE6C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EF0F1E53-99ED-4286-B5BF-2CE935B49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C35416B0-442F-4C9F-A404-6FFA0451F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FF8C1260-9B8F-4F9D-AF70-C7E9C0ACE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E5CABA9D-94C3-4717-BF49-27A11EC15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550E52A7-1A84-40F6-9886-D19011C30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A14EB192-A91C-4A0C-9B2C-A4B2DC4FE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297D7523-8F0C-4A20-954B-3DBE944AE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11578B3D-2D3E-42F3-9EC9-3F45C3F0C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33B19668-733F-4141-A870-5E7BC2442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5675698D-7432-4695-A3F2-5A07BD34A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937B5777-8173-42B0-94EE-80E66710C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77E09E67-966E-41C4-9038-2404CDFB1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4CD5B903-393E-411D-A749-F314C2879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34B4ABFB-82A7-4AC2-9787-EED77591D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CBA9339E-BB03-4225-913D-5A0BCBF00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361C3305-A2D7-411B-9602-16D28EFBF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A62AA1F8-819A-4FA7-9FC8-F605A8B05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2834BA26-3EC9-4505-9B29-5EE2D095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E59B1AF8-8C4E-46D2-BFCE-F3E54BA38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B87C208F-F173-4C46-866C-65459E932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2FD0FA38-CB52-4557-8813-C3222E89C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3A466335-6E72-4BBB-8A78-962A74428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2B1E3689-7BA4-4931-8512-49844E2B3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5D5843AB-1C19-41B2-909B-382054ECF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7B0F17E2-A4F7-47A2-AF70-5C5F1CE35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F8AD6A3A-FCDD-4B65-BCFA-1DDC3CE8A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86637F24-300F-48B8-A7CD-2F631447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E538FBC3-CBE6-4739-90B2-B1A7978CA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0DD9113E-0120-4D27-9CC6-C396669EA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3D8E49FF-B6CC-47EC-B338-71FC3A4A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84BE2CD0-D7E0-4BE7-99A8-674F1C19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CED9ECEE-CFB3-4929-9867-D465CB5F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B8C1E061-1C9D-480F-8A06-561C83282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F2D724BA-E1E8-4D28-B656-07CE0E2C7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EFD630FC-8B26-4132-8C45-D7283252F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8EA8F98D-04D7-4AA1-BE56-18EC23EF6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3E2CA741-43BF-4F47-BBA9-E8292C612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0F78B0B4-949A-4025-A884-A8DDA430F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90786E0A-5E79-4401-AA2B-963C642C6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E2D70E36-DDB9-4477-B2DE-37B56474F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EE3ACDC3-9902-40B5-A74A-8218D03D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9A9013F4-CA13-4237-87E8-31F9404C7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B3E6CAE0-2449-4170-B016-BD1D8FEE6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DFFC736B-2E51-4B1E-9377-B09A45D28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1A1AA14E-E2B1-4449-A632-4D5446F37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A908084B-8938-47FA-9C6F-4C4449C35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CB52FEEB-68F0-414F-AB51-E88F44575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817FB65A-D934-4888-8F48-A2E88EAA6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36091032-6AD4-48B5-8BF7-2EEA702E0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7EBB587C-8DAF-4375-BDF1-A13BDEFA2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8E6377D6-551B-45BD-9E66-D39F7F429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1543C7B7-2AAC-4756-9493-D64816696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F4E6FC1F-4CFB-4F57-9777-88F9314A7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AE2E4AA5-8210-4F76-9DB0-3249B54FA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DFA7FDA9-D551-4A26-82FB-6CFB96B11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0E7798DA-4B22-4363-859F-30C49B9E2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1411F4AF-FAB3-42A1-98D6-CF3BB1C69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F804ECFC-6395-4DB6-BCFF-31887EF15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270C760D-7C46-412D-B138-B2FC2D7F9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9F5EFB01-3362-4BD4-BC50-50640524B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C6753423-1C41-4293-BB3C-17DB1A640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2316D355-995C-4A64-AEDA-2557A9208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29626BBC-A0B6-4650-AE9D-975BE324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9B0544A0-CBC8-49DE-8BB2-E234D1D4B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56200747-D039-41D9-935A-44E235912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7112EDDE-266E-48ED-9B1A-897D46F45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B7FC4AC0-6806-4AE5-AD22-65C91E68B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FB7F82D3-A727-4EF6-855D-9BA7A298A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8DB3FB84-2A7A-4E57-A79C-378D1637C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E7C1F4FA-3358-4E90-AFC2-16F096B80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058E93A8-536F-4303-A3A4-301229FA9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9B9B0628-0A83-4CF4-9AD9-C4F9D07B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9CBF8484-FAF9-413A-B8DE-087C9628B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FE6143ED-B905-41AC-8425-970B61548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9F7A0A0E-F5E2-4D06-8914-2777EE41C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385402B2-B5C7-43A0-9844-79224FF5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36A0EC90-5A2C-4BC7-BC31-0782CE82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97E05195-586F-4C74-B972-99CC9BF92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87D901B5-3AB9-44ED-90E2-391239F9C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CF036006-F429-45D0-9011-D5D0CDF3A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58EB0EDD-FE42-4239-9134-30FEFB180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E384809A-9DE7-4F7A-8FD5-B08D6976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74A298E6-037D-4B43-B39B-3B6E13725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7AF8197E-5A1E-42F9-88E1-09AAAA32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1CB72F43-E68D-41C4-91BA-15E2B595B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ABE804E8-C6C9-4231-A369-DE2FA968E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9DA8A118-2988-4F7F-8947-2E223D73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60168C0F-0B70-4334-ABCC-B6A79880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64336788-30C4-46BC-BF64-BC10D427E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A3AB6ADC-EB66-4EA4-815F-3F09DCA26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CFC6DFC1-91E4-4317-B6DF-8EED0DA37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118B7BCD-019F-49B8-9836-080FFA44B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EBEC8AC2-D37D-45EC-9498-D3DEFDE8F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CCF380E9-A736-42FA-9ACF-9B0480118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66684E87-F6D7-4213-B87B-F66E047E6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0EB4F5B7-C77E-400D-BA6B-D19D86BFF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C76DEECE-B179-408E-8CDB-DF29A5C1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429714B5-869A-427C-8B66-3757FADC4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914EEADE-C3DC-4584-B96A-27F5377B5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458162E8-E3E5-431D-B3B8-3DE8E44B3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A553C9D7-6DD1-457C-B0BB-F45A43BBE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D4A620DE-FBA1-4221-BFB6-4A079730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CCEA437F-BFED-4FAB-BE14-9A264E344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15EF81FC-49C8-4BD2-9244-A10894116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353C779D-C596-4BCD-8A9F-4C9A44462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5787C0B1-AA90-43F6-89F6-3C9AA93E0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64661B0E-773F-4262-9893-416AEA947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6D337C9C-67A2-45A3-80BB-0440D3E3A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3F03E01A-9BD5-451C-A079-E0350C581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C22C3A92-2F0C-43E8-8DC3-D4CC3F80C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AF21B8F4-5380-443A-9BA2-60B0640E5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E6F5EBD1-05B2-4B33-85DE-4D325AEE5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7AE3EF10-18F7-4865-B496-DE1D67C89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93BB2DDB-AD7E-4A83-BED9-FF9476B20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4892454F-7EDF-40F2-A72D-6C9DF72FC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2BBC3785-C966-4021-AA98-8687B845D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62683F3D-E242-4840-B36D-FB73F5781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A975503F-C204-4645-A1CE-D85DBCC35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55122D46-0375-4625-853F-F1403DB49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9F87D9AE-DC68-496A-A8C8-BDED3A5DA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32D37AD1-721E-4D6A-9137-0B69CF93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3D2E631B-F38A-4C35-BA23-485B826E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6585C7C7-A9BD-4804-8F0D-F486C2A6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94DE7DFF-E813-4DD0-80D1-FC2C46354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8E2BF3DA-E37F-4730-94B9-18D767955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8B72729D-573C-470C-87F7-FA34ECC89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E045657E-3E0B-4A16-9F3D-7ACE54F53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C1E7C789-CADD-41A0-8128-ED19CFDFC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2C41C3C1-DC13-40C8-AE49-F3DEC0870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E0783129-8F99-481B-86B2-ADA44A5B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F150B96B-1B2F-4067-BDBC-1B12C8BBD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263F4C8B-0C88-4DC0-8FF7-1D18D27DD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5D11B81B-5229-4487-99DF-D7995560F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707A5A9D-A68F-4026-8472-BD943AC3B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4B7D2D87-2481-4951-A45A-885B0B6B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C0C260A4-9A26-4B53-A8A2-4DDFD00C8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2406448F-399B-429E-8672-731A501A4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C2F1FF42-926B-4956-A1FA-AEA7529A4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8927CAB0-ADA7-4238-9354-5169E6457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5CD73ED9-B74C-45A9-8327-E378DEC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98E1906F-7394-4798-B355-3196FB8ED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E5755223-AAC9-415E-B57F-2E793B58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ADAA6147-72C7-4E22-AFF2-9FFCF9809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17F47283-9A2E-4994-AC9E-1DB7B3F45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82CAB100-6280-44D1-893D-8504DFA1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AD099367-199C-4697-A3A8-39DFADFB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4BF40A8A-0FE5-46A7-89FB-99966B26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1C65D5F9-4197-414B-B2C3-8E1899EC0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31371C62-BAF8-4D2D-9296-D926E8E45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6913054A-5479-406B-A08D-FE9E03D9F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60D08355-3914-4474-8052-854B099B5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D36DFCF9-A2F8-4A58-BC54-2924957AC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DC9D172C-3116-40B8-BCCA-15D58B146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D43B2CFF-6B47-4606-BE28-5004F15C9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F699F44E-152B-4465-A564-1DD4697DF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BF2BCE12-7241-4C68-B1AB-ABCA4BAC1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FE6C719E-2F9E-4EAB-BF1D-F2A7CABF7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E383DC2E-B911-427C-BB62-50F7B0C6A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248355A3-3856-45CC-9FFE-F5091CD96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335A6397-D639-4A67-B2CE-AD8E9AE16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D9E21E35-4150-4BF3-B1C4-C61E109F1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DD36A66A-D849-46DE-B06C-478007E08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ED7A1AD8-6762-448D-8D8A-431D9881B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13FDD70E-16AE-430E-BA57-B23EB1A9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BCCBB0A5-C66F-4A5A-A118-F4BFAF00A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301AFD32-EB6C-4A4A-95FC-97AE947F7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2AEC9AEA-9D3E-4C70-BC9E-77FC64639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B6814BC5-37B7-4DAD-AD45-294A7F9F7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1737E208-B273-4708-AECF-702F66265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32F03F1F-98B5-4E40-86E2-085DBD21C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94B96C6C-B67E-4695-80E7-41A043D18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A4483A60-DACB-4BB4-B694-78588D2A9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E92B0EAD-2C2F-420B-8185-CCC0E166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867AC615-9D01-4958-8B4E-E20F9269B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5B35FE56-47C2-4808-90F2-34759DC84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DCF9D0C4-9B9F-4065-92A3-CEA0EE84B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F0647546-D36C-4992-B349-C7293CBD6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85074A36-DBAF-48A1-9728-D6F2FB1CB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E1EF0574-1143-4FDC-A938-B884398D0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DED3F586-72EA-446B-AEAA-F0CAE5CB6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BD632D5A-A2AC-4525-87F0-79FFCCF1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9C40CA2E-0B92-4DAD-B658-83373452F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73025F57-2776-4D8F-8B7C-7B99BF7A9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25582591-4113-4881-ADC9-7ADDD3E27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3572CA39-47D5-464A-9522-316742D37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86B0224B-0437-43AB-8E0E-4CB237805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7575BA50-00CC-4659-AACD-647769EC3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65FA6882-8CE0-4FF4-AF5C-263AE661D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648EA231-A5AA-40E1-B684-D1007F24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9C823193-1BE4-4CE1-89E5-E595FCD66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EC753E14-CF83-4952-905A-880F243BE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FB5860FE-9B16-4408-8AA7-0174BD9D0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F119DB2A-7145-499A-9210-966BD277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296C6075-1D68-4614-909E-0A6D9D18C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31B0C391-C084-44FF-9E55-2E9AC576D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A2C02DDC-6BF9-47D3-AD47-21605ED0F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4CD6EFD3-5809-4B54-80E8-E75988A47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68E4F69A-B470-4EF1-9E20-7DCCAD11E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9D09A326-1686-4246-8330-CCCF17B90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40215EFC-028F-482B-BAB5-77CFF9BC6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48C02F4E-B369-41EE-B3A2-35ADEDC8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3C9150E3-588D-45AD-A69F-226DDDE0E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E16B9BA6-1649-4DEC-9399-0B86272FF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18CCB262-6901-42AD-A166-A70F697DD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69FFE0D6-DEF9-45A0-A039-CED38F01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106930FA-6A8F-4B6B-9159-A621C5A8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4FA240E1-DC1A-4BAC-8600-46ABF179B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7A148354-20D3-46BA-BD19-D1297FE4A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6A40118C-BC40-4DB1-BB1C-858F66D58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763F0293-7966-450A-AA99-55453064F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8E02537D-3222-4B50-BB6C-A2B840CC5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F595017A-593F-4844-9521-6F6233200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08FBC742-F11A-49C3-AE8C-F6893DBE8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066CC06F-9958-4357-A4FD-3E40F92C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51281FE2-47C7-4466-B00A-AE8186D21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EE66D52C-0573-496C-AA3E-4577F0610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7C459088-6A02-43B3-B8A6-E40DE011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E64BC8D5-F455-4C4D-B8C0-03CBB12CC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5F739D52-EA9B-419C-8C86-4A96FA51F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0AA6B520-D3FC-46A0-91E1-9797CAB2C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9971E205-AD98-44B5-A86D-D21906063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B349C30C-1D7D-43B1-862D-EDB7EDB30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6E2B3709-FBD2-4B67-8269-0D0132A65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DDE5AC67-793C-4D98-A9D1-9DAF356E2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13C7BFFE-6074-4A40-87DF-EFF1C2953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D619D0E7-F7B9-4EB6-8CE4-DC0AECFCE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C740CABF-3498-4FDE-B073-79A79933D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7296CD8F-978C-4086-8677-3EB25BEF9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567FFAC3-FD30-4CFB-9FA1-63E2A291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0D2D4A00-FFA3-4E9B-B0C6-FD1AB2836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6ED307FA-E6F8-4705-A2CE-276F67DB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D3897DB0-0638-44DF-ADC5-CCD13E795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FD49B84A-EB9A-40B1-8644-0AE75D76E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4F95E0ED-6DF1-42C9-AD47-1BF3420B0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739A21E7-ACF2-4BDE-AB72-D45BA59CB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39BC72EE-5400-41FB-9EB5-67B66F93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16EB2D06-20B9-4389-B743-18F8F43F8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B8722213-69F5-49E1-89E5-F8C15BC83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07E8D1E3-D14B-498D-B6CD-3C968307F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4640F52C-8CF9-43A2-B3E2-F89F511C1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7D99307A-C2A2-4A26-BCF2-3EF9CB8E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C0C3D329-6A0B-4AC3-A0EB-63B6CF357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75898C29-9E0A-444D-B266-22E9ECDC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66147E82-FE33-4033-A4B8-3FEA65182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8825D760-9031-4DE2-855D-592DFB869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5287BAAC-8FD1-42E5-BEE2-EBC5FBA3B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228CE957-8AC0-4CF4-B869-F4853DCE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CAE5E26D-8EBC-435D-8267-0B2ABE4AB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72A12763-CBC7-4482-9D57-35675B08D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0855C63B-2CDB-4F21-9FD4-C9029A395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D9F22091-FB5B-4AE7-B1F9-850C66C44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69B3A8D2-CC22-4DFD-963E-72717D8B5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B37004EA-1FD5-4C79-9508-D3711FA0D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3C3DF018-4B8C-4A81-B4B5-2F931B51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DE445AAB-2E67-4E31-9877-0B1D3D443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AC6795F5-595B-4C7F-959D-397215D8F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87917CE7-A273-4B7E-B503-525444E7C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0D66C322-185F-497C-B3BB-A73ED9A4A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5E92B7AD-1F02-4F8B-86AB-DD4A7CDF1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D19A70CB-1C28-4F5A-AAE1-9346FF6CF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9E1B7375-5F67-4DE0-A0B8-C5CCC67C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AECCB188-BE6A-447E-A843-4768FB139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90911AF5-0AB8-47DA-A8FC-14384F89E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ABAE8604-E20B-40CC-A73E-7FDB73243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1B2B27EC-4AA9-48F6-8B57-C8FB21CA7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B98AA319-A3ED-4FF1-BC96-24C5E3C81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4A198B9B-B213-4D77-A455-18C275AD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74B5D4C9-261B-4B96-A87B-FEED5EE5D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C181F720-AD98-439D-A6B6-573E3A68F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62482D92-1A99-4CBA-B634-7F008838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C919E95A-65FB-472C-9097-3507F7FFE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B19D29FC-E99F-40E0-BDE3-1972BC12C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065DACB6-B1D2-4395-A987-282831F1E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F470DD77-DABE-4C60-80CC-96D7C2055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407EF88F-907D-4ABF-95B6-A8ECA3DA8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FE0583A2-9C5C-4B6B-88E9-8D7FFEF1D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8A7D5B1E-DD81-4C64-A57D-054F25698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A6446EF2-FE2D-4079-A29A-9ACD3F758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D1D9C6AD-867E-45B0-BCD5-275E68A4E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C6CF0EDF-B64A-419E-A46E-48D0465C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49081BD3-E0DF-4122-85B4-E7B6F8C4D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D6009927-2C35-43B3-8FA8-26D70941A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AF998E27-22F0-4E5B-95AF-DF3B80BCC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568EA9D0-1016-4FB8-AAB9-068254EEB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01AEEEBD-B94B-4071-A101-616C32461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9C01E10D-A7B5-4E5D-8091-47521DBA6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E9EEBF93-22E4-4FB1-9C01-DBEE054D0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74D11C4B-84DA-4BDD-BDFF-6AF8DA97D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6A608746-AC4B-4AE9-B780-EDBF4C026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6C876E16-149F-4BEB-BA6E-F8B5F5F17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7E9E630C-6815-4600-BF93-7E04A6AC9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5437A6FF-33F3-4CE1-AC79-96DDF0304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246CB8B7-5ED3-4DCD-A567-C4654BC6B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907E7D6A-8396-49D0-84AA-9830D2BF2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1809FE75-9E02-4FA5-9332-67C3A9046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09A89C8B-8383-478E-B1E0-917AB2372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96F9A8A3-1D5B-4FBD-8962-77F29018E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91F9EF91-C5BB-49B3-BB1E-21A8856A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2F652C13-28A0-4B0F-9817-154F32C2E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EE05EB5C-B6EF-4638-B570-DB8A467B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DB032FE4-DDB8-4FBC-B000-52973F3D3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92382CE5-6898-4671-A6D9-31A66BB59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72A97754-BDE6-4718-9D66-A6F786F19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1D02BFB9-BD7A-4D5A-8086-485E2C303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9372D500-684C-4659-8DC2-3A82047B8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7AE9DBBD-3BC0-4999-AFD1-95FFF7AAD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B6351930-66CD-4E02-A288-E08D98768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C1776EAE-7149-48B2-A8A1-2E5AEBBD4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AE2C50EE-98FC-4282-B772-E7C72F3C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44420B58-3E9D-4D95-BE00-76F351354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CC31FCC6-625A-4BAF-A851-DA953B3F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A52A2FEB-75BA-4F7C-BBF6-30CC0BFBC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F4C52ADC-247B-453C-BF08-A78FAE0AD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265F58D1-01E3-4305-8152-4FEF66C0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D2179F87-F524-426A-88CD-FA9323967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1B7EC82D-70F0-4E32-888B-33BBF34C5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26EB717D-ED89-488D-9C3B-A64035D6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EBF1AD98-CF54-4B1E-80CA-1D740505E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3B1DDE4E-1EDC-49C5-8339-A15F953B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7ABCA2C6-9BB6-4CFD-B51D-0197F88E3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2E5D9626-7C7B-4A4E-A475-F2B172674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A39B9A32-F7EF-42B8-82E9-8443843A0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1BFF8D22-CE1D-4C0B-B1AE-57E342BBF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C5784B72-CAD8-4FFA-9BED-DA6C36171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136C33A5-88DF-4B18-BE0A-BA65F4940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881D95E2-A607-4993-8E31-23426CEAE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387F3DD1-653F-4DEA-9F13-1FC716F9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A950434E-076B-4CE3-8E22-08194605D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147FC05B-54BF-47E7-AF17-E65A3174F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59F44DCA-3B75-45A5-B3B9-249B70746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9B01702B-3B7A-4E50-867D-A1F97B1AA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8B8D32BA-4AAE-41AA-8F88-D8154BAA1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505A0ABB-C650-42C2-B830-B0522CDE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FE153BCE-226D-4A74-AF78-E038EFBBB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88587F9A-7EDC-4DC6-8999-518621293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846B58BD-E88C-46DF-9259-45067CFE8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122AE865-AC4E-4998-BA7B-928FEEE49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C5D15C0E-6DAD-46BA-879D-0E469247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30ED8A91-16B7-4A22-B673-FDF6DC507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1EEFC290-9122-43EE-B1CC-38077937B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974C69E4-ABEA-4DEB-8D2B-01627FC55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40904F54-287F-44DB-8C6B-2DBB2C739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651EEB8A-CDB9-4072-9237-1C2E75938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5B2205EC-6AA1-4588-9834-F37C9053C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7101ABED-4C3D-4E25-994A-C9782BA0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B011E097-181F-42A4-BC52-8191F2530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6E43AE8E-33B5-4318-BD73-CEB073B97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40DE9E2E-4BEF-496B-8608-93EA1FFE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A9F96023-D0A4-4F73-BAE3-64C8E1600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EF4BFAD8-6982-4CB2-AC4F-470E0CCAA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1D47627C-E549-4089-8E24-4F98E10C7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FD4DBCDE-E08D-4565-AC20-B4DBCBE2F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E1CD5ABE-3D29-4C96-B47B-5838063CC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C8A2175A-59B2-41D0-95BF-28D802CF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313C02D9-C8B1-475C-A3BC-FA45CD8C0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F1DA4710-BE74-474A-A305-798BC9A3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A76090D2-A10D-4EDD-B080-5AFA3F509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87BD965E-21C6-4F23-B542-BFD739DC8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4FB30DCC-774C-4639-A78C-C42B41D55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2EEB1C0C-89DF-43E5-9BAC-34EC27BCC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3FF181A1-5891-40ED-B11B-9F206CC2A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9092D0E2-6731-4544-A31C-56CD42F0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A0C98D29-D4FF-47B7-A9F8-89673C5CB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9943B7FC-4891-4207-8DA3-7753A235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C94DFBFC-78BA-4ACB-8C18-0CB33219E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90FC89BD-9F6C-4F42-A8A1-B9CBDBA75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CAD74461-3CE3-4608-AC3B-A7D23B178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149DC491-8C9E-45C7-9B05-19BEAA566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678B18E0-301E-4465-9000-2CD4B6961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425B1736-026C-46D8-AF09-1D3BD632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CBDBB46F-83AD-4ED3-9A08-2413189EF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774E2DBC-CE01-4A6A-97BE-554031DEA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B9A35926-12D1-4821-93B3-115BBB3A8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1166556A-F408-46BD-B98B-1DBE61E17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CDFAD344-3115-4E24-99B1-6DDFF4B17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ADBDBBDD-C8C6-4555-80CD-EAA03AD89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02974A63-C2D6-4C98-B07E-4BA251553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2BCBCF0C-14EC-47AC-A208-A0306B38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83D34C07-FBF6-444A-9E52-6F9F096E5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B6E95FA1-685B-4DE5-8361-8D0F77C7A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A46F987F-9FDA-4A78-883E-1EB57662B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BB9CA-EB13-45A0-A9E7-A7EE701D232A}">
  <dimension ref="B2:O35"/>
  <sheetViews>
    <sheetView showGridLines="0" tabSelected="1" workbookViewId="0">
      <selection activeCell="T24" sqref="T24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4" spans="2:14" ht="15" customHeight="1" x14ac:dyDescent="0.25">
      <c r="B4" s="47" t="s">
        <v>1</v>
      </c>
      <c r="C4" s="50">
        <v>2024</v>
      </c>
      <c r="D4" s="51"/>
      <c r="E4" s="52">
        <v>2025</v>
      </c>
      <c r="F4" s="52"/>
      <c r="G4" s="52"/>
      <c r="H4" s="52"/>
      <c r="I4" s="52"/>
      <c r="J4" s="53"/>
      <c r="K4" s="54" t="s">
        <v>2</v>
      </c>
      <c r="L4" s="54"/>
      <c r="M4" s="54"/>
      <c r="N4" s="55"/>
    </row>
    <row r="5" spans="2:14" ht="15" customHeight="1" x14ac:dyDescent="0.25">
      <c r="B5" s="48"/>
      <c r="C5" s="56" t="s">
        <v>3</v>
      </c>
      <c r="D5" s="56"/>
      <c r="E5" s="57" t="s">
        <v>4</v>
      </c>
      <c r="F5" s="57"/>
      <c r="G5" s="57" t="s">
        <v>5</v>
      </c>
      <c r="H5" s="57"/>
      <c r="I5" s="57" t="s">
        <v>6</v>
      </c>
      <c r="J5" s="57"/>
      <c r="K5" s="41" t="s">
        <v>7</v>
      </c>
      <c r="L5" s="41"/>
      <c r="M5" s="41" t="s">
        <v>8</v>
      </c>
      <c r="N5" s="42"/>
    </row>
    <row r="6" spans="2:14" x14ac:dyDescent="0.25">
      <c r="B6" s="49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216.24799999999999</v>
      </c>
      <c r="D7" s="6">
        <v>216.00800000000001</v>
      </c>
      <c r="E7" s="7">
        <v>218.38900000000001</v>
      </c>
      <c r="F7" s="7">
        <v>218.28899999999999</v>
      </c>
      <c r="G7" s="5">
        <v>220.04300000000001</v>
      </c>
      <c r="H7" s="6">
        <v>219.90100000000001</v>
      </c>
      <c r="I7" s="7">
        <v>230.89099999999999</v>
      </c>
      <c r="J7" s="7">
        <v>230.81200000000001</v>
      </c>
      <c r="K7" s="5">
        <f t="shared" ref="K7:L20" si="0">+((I7*100/G7)-100)</f>
        <v>4.9299455106501853</v>
      </c>
      <c r="L7" s="6">
        <f t="shared" si="0"/>
        <v>4.961778254760091</v>
      </c>
      <c r="M7" s="7">
        <f t="shared" ref="M7:N18" si="1">+((I7*100/C7)-100)</f>
        <v>6.7713921053605048</v>
      </c>
      <c r="N7" s="7">
        <f t="shared" si="1"/>
        <v>6.8534498722269461</v>
      </c>
    </row>
    <row r="8" spans="2:14" s="8" customFormat="1" x14ac:dyDescent="0.25">
      <c r="B8" s="9" t="s">
        <v>12</v>
      </c>
      <c r="C8" s="10">
        <v>239.84200000000001</v>
      </c>
      <c r="D8" s="11">
        <v>239.786</v>
      </c>
      <c r="E8" s="12">
        <v>254.285</v>
      </c>
      <c r="F8" s="12">
        <v>254.26599999999999</v>
      </c>
      <c r="G8" s="10">
        <v>246.791</v>
      </c>
      <c r="H8" s="11">
        <v>246.56200000000001</v>
      </c>
      <c r="I8" s="12">
        <v>239.54</v>
      </c>
      <c r="J8" s="12">
        <v>239.54</v>
      </c>
      <c r="K8" s="10">
        <f>+((I8*100/G8)-100)</f>
        <v>-2.9381136265098746</v>
      </c>
      <c r="L8" s="11">
        <f>+((J8*100/H8)-100)</f>
        <v>-2.8479652176734476</v>
      </c>
      <c r="M8" s="12">
        <f>+((I8*100/C8)-100)</f>
        <v>-0.12591622818355575</v>
      </c>
      <c r="N8" s="12">
        <f>+((J8*100/D8)-100)</f>
        <v>-0.10259147740067931</v>
      </c>
    </row>
    <row r="9" spans="2:14" x14ac:dyDescent="0.25">
      <c r="B9" s="13" t="s">
        <v>13</v>
      </c>
      <c r="C9" s="14">
        <v>221.06</v>
      </c>
      <c r="D9" s="15">
        <v>220.61600000000001</v>
      </c>
      <c r="E9" s="16">
        <v>239.04300000000001</v>
      </c>
      <c r="F9" s="16">
        <v>238.82599999999999</v>
      </c>
      <c r="G9" s="14">
        <v>239.71700000000001</v>
      </c>
      <c r="H9" s="15">
        <v>238.958</v>
      </c>
      <c r="I9" s="16">
        <v>244.78899999999999</v>
      </c>
      <c r="J9" s="16">
        <v>244.65</v>
      </c>
      <c r="K9" s="14">
        <f t="shared" si="0"/>
        <v>2.115828247475136</v>
      </c>
      <c r="L9" s="15">
        <f t="shared" si="0"/>
        <v>2.3820085538044395</v>
      </c>
      <c r="M9" s="16">
        <f t="shared" si="1"/>
        <v>10.734189812720516</v>
      </c>
      <c r="N9" s="16">
        <f t="shared" si="1"/>
        <v>10.894042136563073</v>
      </c>
    </row>
    <row r="10" spans="2:14" x14ac:dyDescent="0.25">
      <c r="B10" s="13" t="s">
        <v>14</v>
      </c>
      <c r="C10" s="14">
        <v>218.203</v>
      </c>
      <c r="D10" s="15">
        <v>217.982</v>
      </c>
      <c r="E10" s="16">
        <v>221.078</v>
      </c>
      <c r="F10" s="16">
        <v>221.001</v>
      </c>
      <c r="G10" s="14">
        <v>223.16900000000001</v>
      </c>
      <c r="H10" s="15">
        <v>223.10300000000001</v>
      </c>
      <c r="I10" s="16">
        <v>235.95</v>
      </c>
      <c r="J10" s="16">
        <v>235.876</v>
      </c>
      <c r="K10" s="14">
        <f t="shared" si="0"/>
        <v>5.7270499038844918</v>
      </c>
      <c r="L10" s="15">
        <f t="shared" si="0"/>
        <v>5.7251583349394792</v>
      </c>
      <c r="M10" s="16">
        <f t="shared" si="1"/>
        <v>8.1332520634455108</v>
      </c>
      <c r="N10" s="16">
        <f t="shared" si="1"/>
        <v>8.208934682680237</v>
      </c>
    </row>
    <row r="11" spans="2:14" x14ac:dyDescent="0.25">
      <c r="B11" s="13" t="s">
        <v>15</v>
      </c>
      <c r="C11" s="14">
        <v>194.286</v>
      </c>
      <c r="D11" s="15">
        <v>193.82300000000001</v>
      </c>
      <c r="E11" s="16">
        <v>209.08</v>
      </c>
      <c r="F11" s="16">
        <v>208.93799999999999</v>
      </c>
      <c r="G11" s="14">
        <v>211.93100000000001</v>
      </c>
      <c r="H11" s="15">
        <v>211.80500000000001</v>
      </c>
      <c r="I11" s="16">
        <v>199.804</v>
      </c>
      <c r="J11" s="16">
        <v>199.721</v>
      </c>
      <c r="K11" s="14">
        <f>+((I11*100/G11)-100)</f>
        <v>-5.7221454152530811</v>
      </c>
      <c r="L11" s="15">
        <f t="shared" si="0"/>
        <v>-5.7052477514695283</v>
      </c>
      <c r="M11" s="16">
        <f>+((I11*100/C11)-100)</f>
        <v>2.8401428821428283</v>
      </c>
      <c r="N11" s="16">
        <f>+((J11*100/D11)-100)</f>
        <v>3.0429825149749945</v>
      </c>
    </row>
    <row r="12" spans="2:14" x14ac:dyDescent="0.25">
      <c r="B12" s="13" t="s">
        <v>16</v>
      </c>
      <c r="C12" s="14">
        <v>208.89500000000001</v>
      </c>
      <c r="D12" s="15">
        <v>208.89500000000001</v>
      </c>
      <c r="E12" s="16">
        <v>190.28</v>
      </c>
      <c r="F12" s="16">
        <v>190.11199999999999</v>
      </c>
      <c r="G12" s="14">
        <v>191.14099999999999</v>
      </c>
      <c r="H12" s="15">
        <v>190.53700000000001</v>
      </c>
      <c r="I12" s="16">
        <v>190.64500000000001</v>
      </c>
      <c r="J12" s="16">
        <v>190.43700000000001</v>
      </c>
      <c r="K12" s="14">
        <f t="shared" si="0"/>
        <v>-0.25949430001935525</v>
      </c>
      <c r="L12" s="15">
        <f t="shared" si="0"/>
        <v>-5.2483244724115252E-2</v>
      </c>
      <c r="M12" s="16">
        <f t="shared" si="1"/>
        <v>-8.7364465401278153</v>
      </c>
      <c r="N12" s="16">
        <f t="shared" si="1"/>
        <v>-8.8360180952152945</v>
      </c>
    </row>
    <row r="13" spans="2:14" s="8" customFormat="1" x14ac:dyDescent="0.25">
      <c r="B13" s="17" t="s">
        <v>17</v>
      </c>
      <c r="C13" s="18">
        <v>149.42500000000001</v>
      </c>
      <c r="D13" s="19">
        <v>148.20099999999999</v>
      </c>
      <c r="E13" s="20" t="s">
        <v>18</v>
      </c>
      <c r="F13" s="20" t="s">
        <v>18</v>
      </c>
      <c r="G13" s="18">
        <v>160.44999999999999</v>
      </c>
      <c r="H13" s="19">
        <v>159.279</v>
      </c>
      <c r="I13" s="20" t="s">
        <v>18</v>
      </c>
      <c r="J13" s="20" t="s">
        <v>18</v>
      </c>
      <c r="K13" s="18" t="s">
        <v>19</v>
      </c>
      <c r="L13" s="19" t="s">
        <v>19</v>
      </c>
      <c r="M13" s="20" t="s">
        <v>19</v>
      </c>
      <c r="N13" s="20" t="s">
        <v>19</v>
      </c>
    </row>
    <row r="14" spans="2:14" x14ac:dyDescent="0.25">
      <c r="B14" s="21" t="s">
        <v>13</v>
      </c>
      <c r="C14" s="10" t="s">
        <v>18</v>
      </c>
      <c r="D14" s="11" t="s">
        <v>18</v>
      </c>
      <c r="E14" s="12" t="s">
        <v>19</v>
      </c>
      <c r="F14" s="12" t="s">
        <v>19</v>
      </c>
      <c r="G14" s="10" t="s">
        <v>18</v>
      </c>
      <c r="H14" s="11" t="s">
        <v>18</v>
      </c>
      <c r="I14" s="12" t="s">
        <v>19</v>
      </c>
      <c r="J14" s="12" t="s">
        <v>19</v>
      </c>
      <c r="K14" s="10" t="s">
        <v>19</v>
      </c>
      <c r="L14" s="11" t="s">
        <v>19</v>
      </c>
      <c r="M14" s="12" t="s">
        <v>19</v>
      </c>
      <c r="N14" s="12" t="s">
        <v>19</v>
      </c>
    </row>
    <row r="15" spans="2:14" x14ac:dyDescent="0.25">
      <c r="B15" s="22" t="s">
        <v>14</v>
      </c>
      <c r="C15" s="23">
        <v>156.12299999999999</v>
      </c>
      <c r="D15" s="24">
        <v>153.578</v>
      </c>
      <c r="E15" s="25" t="s">
        <v>18</v>
      </c>
      <c r="F15" s="25" t="s">
        <v>18</v>
      </c>
      <c r="G15" s="23">
        <v>150.15299999999999</v>
      </c>
      <c r="H15" s="24">
        <v>146.80799999999999</v>
      </c>
      <c r="I15" s="25" t="s">
        <v>18</v>
      </c>
      <c r="J15" s="25" t="s">
        <v>18</v>
      </c>
      <c r="K15" s="23" t="s">
        <v>19</v>
      </c>
      <c r="L15" s="24" t="s">
        <v>19</v>
      </c>
      <c r="M15" s="25" t="s">
        <v>19</v>
      </c>
      <c r="N15" s="25" t="s">
        <v>19</v>
      </c>
    </row>
    <row r="16" spans="2:14" s="8" customFormat="1" x14ac:dyDescent="0.25">
      <c r="B16" s="4" t="s">
        <v>20</v>
      </c>
      <c r="C16" s="5">
        <v>229.911</v>
      </c>
      <c r="D16" s="6">
        <v>229.47499999999999</v>
      </c>
      <c r="E16" s="7">
        <v>210.60599999999999</v>
      </c>
      <c r="F16" s="7">
        <v>210.28200000000001</v>
      </c>
      <c r="G16" s="5">
        <v>206.483</v>
      </c>
      <c r="H16" s="6">
        <v>206.27799999999999</v>
      </c>
      <c r="I16" s="7">
        <v>204.81800000000001</v>
      </c>
      <c r="J16" s="7">
        <v>204.61199999999999</v>
      </c>
      <c r="K16" s="5">
        <f t="shared" ref="K16:L22" si="2">+((I16*100/G16)-100)</f>
        <v>-0.80636178281019966</v>
      </c>
      <c r="L16" s="6">
        <f t="shared" si="0"/>
        <v>-0.80764793143232794</v>
      </c>
      <c r="M16" s="7">
        <f t="shared" ref="M16:N22" si="3">+((I16*100/C16)-100)</f>
        <v>-10.914223329897212</v>
      </c>
      <c r="N16" s="7">
        <f t="shared" si="1"/>
        <v>-10.834731452227899</v>
      </c>
    </row>
    <row r="17" spans="2:14" x14ac:dyDescent="0.25">
      <c r="B17" s="21" t="s">
        <v>13</v>
      </c>
      <c r="C17" s="10">
        <v>165.16200000000001</v>
      </c>
      <c r="D17" s="11">
        <v>165.16200000000001</v>
      </c>
      <c r="E17" s="12" t="s">
        <v>18</v>
      </c>
      <c r="F17" s="12" t="s">
        <v>18</v>
      </c>
      <c r="G17" s="10">
        <v>175.31800000000001</v>
      </c>
      <c r="H17" s="11">
        <v>174.11799999999999</v>
      </c>
      <c r="I17" s="12">
        <v>175.89</v>
      </c>
      <c r="J17" s="12">
        <v>174.91399999999999</v>
      </c>
      <c r="K17" s="10">
        <v>0.32626427406198388</v>
      </c>
      <c r="L17" s="11">
        <v>0.45716123548396581</v>
      </c>
      <c r="M17" s="12">
        <v>6.495440839902642</v>
      </c>
      <c r="N17" s="12">
        <v>5.9045058790762823</v>
      </c>
    </row>
    <row r="18" spans="2:14" x14ac:dyDescent="0.25">
      <c r="B18" s="13" t="s">
        <v>14</v>
      </c>
      <c r="C18" s="14">
        <v>189.98500000000001</v>
      </c>
      <c r="D18" s="15">
        <v>188.92599999999999</v>
      </c>
      <c r="E18" s="16">
        <v>183.554</v>
      </c>
      <c r="F18" s="16">
        <v>183.554</v>
      </c>
      <c r="G18" s="14">
        <v>178.23599999999999</v>
      </c>
      <c r="H18" s="15">
        <v>177.72300000000001</v>
      </c>
      <c r="I18" s="16">
        <v>180.874</v>
      </c>
      <c r="J18" s="16">
        <v>180.76300000000001</v>
      </c>
      <c r="K18" s="14">
        <f t="shared" si="2"/>
        <v>1.4800601449763207</v>
      </c>
      <c r="L18" s="15">
        <f t="shared" si="0"/>
        <v>1.7105270561491608</v>
      </c>
      <c r="M18" s="16">
        <f t="shared" si="3"/>
        <v>-4.7956417611916891</v>
      </c>
      <c r="N18" s="16">
        <f t="shared" si="1"/>
        <v>-4.320739337094949</v>
      </c>
    </row>
    <row r="19" spans="2:14" x14ac:dyDescent="0.25">
      <c r="B19" s="22" t="s">
        <v>21</v>
      </c>
      <c r="C19" s="23">
        <v>263.73399999999998</v>
      </c>
      <c r="D19" s="24">
        <v>263.60000000000002</v>
      </c>
      <c r="E19" s="25">
        <v>223.30099999999999</v>
      </c>
      <c r="F19" s="25">
        <v>222.82300000000001</v>
      </c>
      <c r="G19" s="23">
        <v>217.904</v>
      </c>
      <c r="H19" s="24">
        <v>217.869</v>
      </c>
      <c r="I19" s="25" t="s">
        <v>18</v>
      </c>
      <c r="J19" s="25" t="s">
        <v>18</v>
      </c>
      <c r="K19" s="23" t="s">
        <v>19</v>
      </c>
      <c r="L19" s="24" t="s">
        <v>19</v>
      </c>
      <c r="M19" s="25" t="s">
        <v>19</v>
      </c>
      <c r="N19" s="25" t="s">
        <v>19</v>
      </c>
    </row>
    <row r="20" spans="2:14" x14ac:dyDescent="0.25">
      <c r="B20" s="13" t="s">
        <v>22</v>
      </c>
      <c r="C20" s="14" t="s">
        <v>18</v>
      </c>
      <c r="D20" s="15" t="s">
        <v>18</v>
      </c>
      <c r="E20" s="16">
        <v>190.941</v>
      </c>
      <c r="F20" s="16">
        <v>190.87</v>
      </c>
      <c r="G20" s="14">
        <v>176.19800000000001</v>
      </c>
      <c r="H20" s="15">
        <v>176.19800000000001</v>
      </c>
      <c r="I20" s="16">
        <v>179.423</v>
      </c>
      <c r="J20" s="16">
        <v>179.423</v>
      </c>
      <c r="K20" s="14">
        <f t="shared" si="2"/>
        <v>1.8303272454851793</v>
      </c>
      <c r="L20" s="15">
        <f t="shared" si="0"/>
        <v>1.8303272454851793</v>
      </c>
      <c r="M20" s="16" t="s">
        <v>19</v>
      </c>
      <c r="N20" s="16" t="s">
        <v>19</v>
      </c>
    </row>
    <row r="21" spans="2:14" x14ac:dyDescent="0.25">
      <c r="B21" s="13" t="s">
        <v>23</v>
      </c>
      <c r="C21" s="14" t="s">
        <v>18</v>
      </c>
      <c r="D21" s="15" t="s">
        <v>18</v>
      </c>
      <c r="E21" s="16">
        <v>305.68099999999998</v>
      </c>
      <c r="F21" s="16">
        <v>303.464</v>
      </c>
      <c r="G21" s="14">
        <v>384.63</v>
      </c>
      <c r="H21" s="15">
        <v>373.70400000000001</v>
      </c>
      <c r="I21" s="16" t="s">
        <v>18</v>
      </c>
      <c r="J21" s="16" t="s">
        <v>18</v>
      </c>
      <c r="K21" s="14" t="s">
        <v>19</v>
      </c>
      <c r="L21" s="15" t="s">
        <v>19</v>
      </c>
      <c r="M21" s="16" t="s">
        <v>19</v>
      </c>
      <c r="N21" s="16" t="s">
        <v>19</v>
      </c>
    </row>
    <row r="22" spans="2:14" x14ac:dyDescent="0.25">
      <c r="B22" s="13" t="s">
        <v>24</v>
      </c>
      <c r="C22" s="14">
        <v>154.52000000000001</v>
      </c>
      <c r="D22" s="15">
        <v>153.74100000000001</v>
      </c>
      <c r="E22" s="16">
        <v>177.09200000000001</v>
      </c>
      <c r="F22" s="16">
        <v>177.09200000000001</v>
      </c>
      <c r="G22" s="14">
        <v>169.346</v>
      </c>
      <c r="H22" s="15">
        <v>169.023</v>
      </c>
      <c r="I22" s="16">
        <v>169.50200000000001</v>
      </c>
      <c r="J22" s="16">
        <v>169.46299999999999</v>
      </c>
      <c r="K22" s="14">
        <f t="shared" si="2"/>
        <v>9.2119093453646883E-2</v>
      </c>
      <c r="L22" s="15">
        <f t="shared" si="2"/>
        <v>0.26031960147435029</v>
      </c>
      <c r="M22" s="16">
        <f t="shared" si="3"/>
        <v>9.6958322547243085</v>
      </c>
      <c r="N22" s="16">
        <f t="shared" si="3"/>
        <v>10.226289668988741</v>
      </c>
    </row>
    <row r="23" spans="2:14" x14ac:dyDescent="0.25">
      <c r="B23" s="13" t="s">
        <v>25</v>
      </c>
      <c r="C23" s="14">
        <v>193.21199999999999</v>
      </c>
      <c r="D23" s="15">
        <v>193.21199999999999</v>
      </c>
      <c r="E23" s="16">
        <v>197.34200000000001</v>
      </c>
      <c r="F23" s="16">
        <v>194.578</v>
      </c>
      <c r="G23" s="14">
        <v>198.184</v>
      </c>
      <c r="H23" s="15">
        <v>197.18700000000001</v>
      </c>
      <c r="I23" s="16" t="s">
        <v>18</v>
      </c>
      <c r="J23" s="16" t="s">
        <v>18</v>
      </c>
      <c r="K23" s="14" t="s">
        <v>19</v>
      </c>
      <c r="L23" s="15" t="s">
        <v>19</v>
      </c>
      <c r="M23" s="16" t="s">
        <v>19</v>
      </c>
      <c r="N23" s="16" t="s">
        <v>19</v>
      </c>
    </row>
    <row r="24" spans="2:14" x14ac:dyDescent="0.25">
      <c r="B24" s="21" t="s">
        <v>26</v>
      </c>
      <c r="C24" s="10">
        <v>244.85900000000001</v>
      </c>
      <c r="D24" s="11">
        <v>241.06</v>
      </c>
      <c r="E24" s="12">
        <v>272.69799999999998</v>
      </c>
      <c r="F24" s="12">
        <v>268.93</v>
      </c>
      <c r="G24" s="10">
        <v>267.613</v>
      </c>
      <c r="H24" s="11">
        <v>266.77499999999998</v>
      </c>
      <c r="I24" s="12">
        <v>274.60000000000002</v>
      </c>
      <c r="J24" s="12">
        <v>272.62200000000001</v>
      </c>
      <c r="K24" s="10">
        <f t="shared" ref="K24:L26" si="4">+((I24*100/G24)-100)</f>
        <v>2.6108597115984793</v>
      </c>
      <c r="L24" s="11">
        <f t="shared" si="4"/>
        <v>2.1917346078155902</v>
      </c>
      <c r="M24" s="12">
        <f t="shared" ref="M24:N26" si="5">+((I24*100/C24)-100)</f>
        <v>12.146173920501198</v>
      </c>
      <c r="N24" s="12">
        <f t="shared" si="5"/>
        <v>13.093005890649636</v>
      </c>
    </row>
    <row r="25" spans="2:14" x14ac:dyDescent="0.25">
      <c r="B25" s="13" t="s">
        <v>27</v>
      </c>
      <c r="C25" s="14" t="s">
        <v>18</v>
      </c>
      <c r="D25" s="15" t="s">
        <v>18</v>
      </c>
      <c r="E25" s="16" t="s">
        <v>19</v>
      </c>
      <c r="F25" s="16" t="s">
        <v>19</v>
      </c>
      <c r="G25" s="14">
        <v>267.274</v>
      </c>
      <c r="H25" s="15">
        <v>266.161</v>
      </c>
      <c r="I25" s="16" t="s">
        <v>18</v>
      </c>
      <c r="J25" s="16" t="s">
        <v>18</v>
      </c>
      <c r="K25" s="14" t="s">
        <v>19</v>
      </c>
      <c r="L25" s="15" t="s">
        <v>19</v>
      </c>
      <c r="M25" s="16" t="s">
        <v>19</v>
      </c>
      <c r="N25" s="16" t="s">
        <v>19</v>
      </c>
    </row>
    <row r="26" spans="2:14" ht="15.75" thickBot="1" x14ac:dyDescent="0.3">
      <c r="B26" s="37" t="s">
        <v>28</v>
      </c>
      <c r="C26" s="38">
        <v>412.44799999999998</v>
      </c>
      <c r="D26" s="39">
        <v>412.44400000000002</v>
      </c>
      <c r="E26" s="40">
        <v>482.34300000000002</v>
      </c>
      <c r="F26" s="40">
        <v>482.34300000000002</v>
      </c>
      <c r="G26" s="38">
        <v>554.88599999999997</v>
      </c>
      <c r="H26" s="39">
        <v>554.81100000000004</v>
      </c>
      <c r="I26" s="40">
        <v>519.82100000000003</v>
      </c>
      <c r="J26" s="40">
        <v>519.82100000000003</v>
      </c>
      <c r="K26" s="38">
        <f t="shared" si="4"/>
        <v>-6.3193160396910173</v>
      </c>
      <c r="L26" s="39">
        <f t="shared" si="4"/>
        <v>-6.3066521752452616</v>
      </c>
      <c r="M26" s="40">
        <f t="shared" si="5"/>
        <v>26.033099930173037</v>
      </c>
      <c r="N26" s="40">
        <f t="shared" si="5"/>
        <v>26.034322235261044</v>
      </c>
    </row>
    <row r="27" spans="2:14" ht="15.75" thickTop="1" x14ac:dyDescent="0.25">
      <c r="B27" s="13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2:14" x14ac:dyDescent="0.25">
      <c r="B28" s="27" t="s">
        <v>29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2:14" x14ac:dyDescent="0.25">
      <c r="B29" s="28" t="s">
        <v>30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2:14" x14ac:dyDescent="0.25">
      <c r="B30" s="28" t="s">
        <v>31</v>
      </c>
      <c r="C30" s="28"/>
      <c r="D30" s="28"/>
      <c r="E30" s="28"/>
      <c r="F30" s="28"/>
      <c r="G30" s="28"/>
      <c r="H30" s="29"/>
      <c r="I30" s="28"/>
    </row>
    <row r="31" spans="2:14" x14ac:dyDescent="0.25">
      <c r="B31" s="30" t="s">
        <v>32</v>
      </c>
      <c r="C31" s="30"/>
      <c r="D31" s="30"/>
      <c r="E31" s="30"/>
      <c r="F31" s="30"/>
      <c r="G31" s="31"/>
      <c r="H31" s="31"/>
      <c r="I31" s="31"/>
      <c r="J31" s="31"/>
      <c r="K31" s="32"/>
      <c r="L31" s="33"/>
      <c r="M31" s="33"/>
      <c r="N31" s="33"/>
    </row>
    <row r="32" spans="2:14" x14ac:dyDescent="0.25">
      <c r="B32" s="30" t="s">
        <v>33</v>
      </c>
      <c r="C32" s="30"/>
      <c r="D32" s="30"/>
      <c r="E32" s="30"/>
      <c r="F32" s="30"/>
      <c r="G32" s="34"/>
      <c r="H32" s="32"/>
      <c r="I32" s="32"/>
      <c r="J32" s="32"/>
      <c r="K32" s="35"/>
      <c r="L32" s="33"/>
      <c r="M32" s="33"/>
      <c r="N32" s="33"/>
    </row>
    <row r="33" spans="2:15" ht="15" customHeight="1" x14ac:dyDescent="0.25">
      <c r="B33" s="43" t="s">
        <v>35</v>
      </c>
      <c r="C33" s="44"/>
      <c r="D33" s="44"/>
      <c r="E33" s="44"/>
      <c r="F33" s="44"/>
      <c r="G33" s="44"/>
      <c r="H33" s="44"/>
      <c r="I33" s="44"/>
      <c r="J33" s="44"/>
      <c r="K33" s="45"/>
    </row>
    <row r="34" spans="2:15" x14ac:dyDescent="0.25">
      <c r="J34" s="28"/>
      <c r="K34" s="28" t="s">
        <v>34</v>
      </c>
      <c r="L34" s="36"/>
      <c r="M34" s="36"/>
      <c r="N34" s="36"/>
    </row>
    <row r="35" spans="2:15" x14ac:dyDescent="0.25">
      <c r="K35" s="28"/>
      <c r="L35" s="28"/>
      <c r="M35" s="28"/>
      <c r="N35" s="28"/>
      <c r="O35" s="28"/>
    </row>
  </sheetData>
  <mergeCells count="12">
    <mergeCell ref="M5:N5"/>
    <mergeCell ref="B33:K33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2_4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2025-01-29T11:08:35Z</dcterms:created>
  <dcterms:modified xsi:type="dcterms:W3CDTF">2025-01-29T13:19:58Z</dcterms:modified>
</cp:coreProperties>
</file>