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13_ncr:1_{C66EC9BD-35B8-430C-811C-F341892C5969}" xr6:coauthVersionLast="47" xr6:coauthVersionMax="47" xr10:uidLastSave="{00000000-0000-0000-0000-000000000000}"/>
  <bookViews>
    <workbookView xWindow="-120" yWindow="-120" windowWidth="29040" windowHeight="17640" xr2:uid="{0D21B813-D8EC-4084-878E-637884124B38}"/>
  </bookViews>
  <sheets>
    <sheet name="1_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L24" i="1"/>
  <c r="K24" i="1"/>
  <c r="N23" i="1"/>
  <c r="M23" i="1"/>
  <c r="L23" i="1"/>
  <c r="K23" i="1"/>
  <c r="N22" i="1"/>
  <c r="M22" i="1"/>
  <c r="L22" i="1"/>
  <c r="K22" i="1"/>
  <c r="L20" i="1"/>
  <c r="K20" i="1"/>
  <c r="N19" i="1"/>
  <c r="M19" i="1"/>
  <c r="L19" i="1"/>
  <c r="K19" i="1"/>
  <c r="N18" i="1"/>
  <c r="M18" i="1"/>
  <c r="L18" i="1"/>
  <c r="K18" i="1"/>
  <c r="N16" i="1"/>
  <c r="M16" i="1"/>
  <c r="L16" i="1"/>
  <c r="K16" i="1"/>
  <c r="N13" i="1"/>
  <c r="M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<sst xmlns="http://schemas.openxmlformats.org/spreadsheetml/2006/main" count="131" uniqueCount="37">
  <si>
    <t xml:space="preserve">Grūdų  ir aliejinių augalų sėklų  supirkimo kainų (iš augintojų ir kitų vidaus rinkos ūkio subjektų) suvestinė ataskaita 
(2025 m. 1 – 3 sav.) pagal GS-1,  EUR/t 
 </t>
  </si>
  <si>
    <t xml:space="preserve">                      Data
Grūdai</t>
  </si>
  <si>
    <t>Pokytis, %</t>
  </si>
  <si>
    <t>3 sav.  (01 15 – 21)</t>
  </si>
  <si>
    <t>1  sav.  (12 30 – 01 05)</t>
  </si>
  <si>
    <t>2  sav.  (01 06 – 12)</t>
  </si>
  <si>
    <t>3  sav.  (01 13 – 19)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</si>
  <si>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</si>
  <si>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</si>
  <si>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</si>
  <si>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</si>
  <si>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</si>
  <si>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</si>
  <si>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</si>
  <si>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</si>
  <si>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</si>
  <si>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</si>
  <si>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</si>
  <si>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</si>
  <si>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●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</si>
  <si>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</si>
  <si>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</si>
  <si>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</si>
  <si>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</si>
  <si>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</si>
  <si>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</si>
  <si>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</si>
  <si>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</si>
  <si>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</si>
  <si>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</si>
  <si>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</si>
  <si>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</si>
  <si>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</si>
  <si>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 savaitę su 2 savaite</t>
  </si>
  <si>
    <t>****  lyginant 2025 m. 3 savaitę su 2024 m. 3 savaite</t>
  </si>
  <si>
    <t>Pastaba: grūdų bei aliejinių augalų sėklų  1  ir 2 savaičių supirkimo kainos patikslintos 2025-01-23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</si>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</sst>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4" fontId="7" fillId="0" borderId="16" xfId="0" quotePrefix="1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0" xfId="0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2FB5FC58-F07A-47DD-ABF7-2B6977730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658874A4-16BF-429B-AD67-805B199C6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6E11E7D5-529E-4DD4-A65F-4FA173CE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445DC05-C6A8-4260-A466-484A70557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0A5777F-6A9D-44F5-81F9-B6EDD3E1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6492075-7CE3-419C-81E8-C0D1D61B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D596A76-929D-4CCF-B22A-F550F258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7D6BABBB-D8FF-4A65-9F76-7ADBCB9EF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300A8DE3-EC04-4F78-A452-6238CD4C5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4854364-36A4-4049-A923-83AF2A3C7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766B486-F337-4665-B8C3-E1CE78156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1C30D062-9B50-4C6E-96A7-323A74A48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21AE8A33-FE53-4C59-A22A-9CA343F6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62041B22-0FFC-4BC4-A24D-72EB9D039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5242ADC-3423-4832-B497-5FED29F1E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8B31E82A-2C1C-4669-AC31-70CB2AD12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96446DD-798D-43C8-AE30-2502FC462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2894C883-E43B-4728-A668-A17B11B33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6917869-363E-4B73-8762-0391C346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2DD53D72-2118-4D33-B6E0-EDDB3EBC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3191FF6A-EB6C-4F49-98E4-8C97A9CF9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519E42EA-8561-46FD-B5D4-095B8083F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C90B52D3-AF1C-4456-9602-5D2ACF39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14489578-A8F4-44CA-9E3C-E83069AEA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E1583E40-ED67-4F99-9ACA-C5649087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F076272D-132A-4A53-92DB-2A26B988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7D69E7F1-E896-46F5-A98B-A7C332C17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E3C87CA7-A089-4CE1-BCC0-5686215C6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AD1A64F0-9D6A-4685-8D49-D03BF224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78AD0D2A-4C05-4BF8-A37E-0CBD8E8E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37D9D2B3-5495-4B8C-ACE8-A4BA220B7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06CC2830-52D2-4C44-B69A-F1A5C8D8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E34426C-9B71-4B48-BC9D-0EC4629E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E0C8F917-89B9-4711-85FB-EC01EF911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95C7A7FB-CC51-4C33-A4D4-C21102A0C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6562DEA2-CF30-45C5-8CF3-2B56CCE47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C96C31AB-37D2-4665-92BF-ADE19570D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ED6854DA-A8BB-402C-9712-A1C5F9BCF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FC60F181-A086-43F7-962F-1F0EA65C7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FB581B9-AC48-43BA-ACF4-BD1D7981E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24676F0-591C-48C9-AB60-5002159F1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FA294467-20D6-45BA-B496-23F1671DC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764438FD-E7C0-4D4A-97AC-22A3156F0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15327541-8E87-40E0-A182-38870B28C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51E2025E-8839-464A-A75A-BE7436AE1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93D3C085-7150-4C24-8F1D-0A693C8FF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22C84F8D-C51F-4A5C-A665-E903D9911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10AEABAE-FBC0-4CB8-97A8-9726A01E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0DBC9ABA-EC5A-4154-8481-9C2ACB4FF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A06A3A25-434A-493D-8D3C-38558997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1B1232EF-A9C1-4BE7-BEBA-C4C7DC8CA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4B513F0-A2DD-4A6E-A83F-F73F19B8F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9AF0577F-E333-4204-92B9-7B040B63F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5BD55257-9CD3-4C40-824E-01A3109F6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BB4E1D2E-6C0E-4928-8CB4-C00B94A33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3B85A17-54E9-43E8-9CF1-48231DB8E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5D5563E-5BE0-4AFC-910E-4D1E08895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387B15FA-4C1B-4403-9EAC-F83558F59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7EC95691-146E-4AF9-8388-DFF3E712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BB3AD1D9-9621-45CD-9C4A-30236558D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4811C07B-EBA5-4B39-A11E-60787CCF5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564F6765-82D6-474F-96D1-753203B4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AAED26D-7747-486C-B75E-2118BA38E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AD840CD3-9F53-4A7E-B345-93F8E6583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EB7EDEE8-872A-4FF5-91B1-BB20738E9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02F976F4-11FE-4461-8B0A-44DF735E5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54308632-1160-4CF3-8300-8E18BD685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1F4816D9-F911-4D30-A614-6922D1EC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E95DFA0-0D1C-4A64-9233-005A2A3A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9B05FAC9-7A3F-484F-B60F-0FFF4094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CDAC3BD1-E939-49E9-86B6-B0630142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18C8D5A7-EA50-4EDF-9E43-36113382F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529FC915-0957-4F52-A657-707C4045E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C4289209-3526-4792-B513-9991D0F3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8C049D4B-1886-4977-A35F-81B7209F1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19D860EB-60C2-453C-9887-0155E4F4F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4F6571F5-6390-44FB-AD8B-06A92B64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83773C19-C3DA-4915-8F56-1E4241C38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7F9186A1-553F-4ABC-9EDD-32B90F4A0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606C309E-C41A-44E7-AC66-ADAC5C3F7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4C3FB694-8E2D-4DD3-B54C-10A806EF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135A44FE-4B7A-4AD9-B5A9-7EEA9BBAF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6EFBDFF6-A369-45E7-8AE5-F3D78261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CED6FF02-23A9-469A-BFCD-DE4439CE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210D4A63-1625-46AF-AF8C-32B27B612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85B99C0C-8697-4461-9390-5B7C036D3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5013E86-7E66-488B-98AA-21848E1A3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ED6114B3-E1C5-4A06-8F00-2A49B16B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4CC1103F-037A-4AC5-B58E-CF294B3A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E5252C2A-31DD-40F0-881C-728B2660F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2F51B36-4E26-43D7-8992-DD9ABBE2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EE329D3-409D-4CD3-8528-215C9F16D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F1A06614-1E66-4A80-B5C5-989A278EF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B30B9AE-9E4B-4E6E-B779-7FEF51908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9B1081B5-C604-47F9-9B21-04447F81A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FD3F1A31-2A95-495D-8077-696E07557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C896787F-3C26-42FD-9EC5-99E80B010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98494BF4-F808-4F8B-B892-9B0F0744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676C6FD-5E8A-43B1-BDBF-60E2F8F31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64019A76-95A0-4435-840F-F54803827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ABF8276F-191C-43C8-9542-8E13C22CF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4F91209D-306C-4822-9C20-DB4954A1F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FAF26845-F2AF-4C06-8F32-3FE9A717B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30ACC5E-A5F1-4A6C-86E7-D69A1C25F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3265592-A30E-4A0F-8D77-92373B989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8EA0EE51-2C8D-445D-8AA4-6D5C764D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528E32B2-F5CD-4861-867B-DA1121EFC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ED922974-E819-44B0-A5A7-1BDD2E71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0AACD25-C91B-46B9-A2A7-2AE212A76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3DF9EA2-6A21-40A6-87D4-668944BE7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7264B2C3-8B87-4055-8720-BF7E1556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8616B906-EE9D-4086-BFCC-B064D5A66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D37F44A6-67B5-497C-9704-6E79A20BB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D2AC2DB6-7B2B-4056-81B1-F042BFBCA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9656674-04C1-4862-8B2F-197C30364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3E1F9B9D-9FB2-4907-A4BA-B744C27AF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97C94F50-805A-4ABE-8A32-8FC28793B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B22F309E-570E-40C4-934B-B6D73F0C4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3164483F-E1C1-4382-92BC-239373B87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F172451A-4F12-4663-B7F5-82DE5EF10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502E0190-8925-4786-B344-C2A3ED44E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28B2EBA9-652F-4533-883B-9411C2D27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AA2D1ADF-7ACF-46FA-8A61-EBD965BE9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38E4F97A-504A-40D3-9B63-65AB02B10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4CB1D7BA-33ED-4F11-924B-9B6F3E81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7AB3EA68-37F6-4687-862A-067B08BB6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2AA0791F-B007-423B-99A1-D5B25B8FD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3A38DF3-C6E9-4F44-BB0C-2CE3343A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FEA16AFC-B2DF-4320-91EA-A7E7F9C37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A3CC7BF4-83D2-4724-AF97-020BE2CA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3677318F-1323-424E-8DB5-4B8B1D5D9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74CFF527-547B-48C2-AA83-14E1BDB11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A4804EB4-12F9-4864-AE82-B6BE0A80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5F740C7E-2095-457A-853D-AC791C6C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35287594-DE31-4D3C-86D0-00AFE7681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93C53970-70B3-403F-81B3-156519398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AB62AF47-8587-49A3-BC7A-12328BBC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736D02E3-2DD5-4E8E-BB90-F82071879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B3BB6E30-FB8B-4187-B0F3-FBFD8F4B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E7EF9C0C-FB52-4855-9A45-726F398F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F618C58C-D9A0-400E-8430-BF715FC04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F49FA18C-06EC-405F-8074-4EECA01E3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6A2D81E9-7EC7-4D32-A9BF-0EDCB694B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C5B5C8A9-B46F-4F8A-BBCA-7E258C1A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5980D2B7-D40B-4910-9205-2C10A72E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EF161FAE-F828-46BE-99D3-C26C88362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04AC8F30-9279-49E0-808B-FDF11C813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6FA3A258-6384-41BB-88E7-A0B8FF48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8255D50A-2B19-4C91-88DB-EC2AFB3B3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2A11E88B-6F28-4571-B5B0-1E6D2CB67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4EB0C142-4CD7-4216-977E-EB89DBA4E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34B38E1-D993-45E7-8F1F-698EF1906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26325208-8AB3-4508-A3A8-E57CC1B15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64F592E9-0970-47C1-8DE1-614867EAE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DD164F09-885E-4514-8A0B-7EF7508A1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14F0D8D-4B0C-45E9-A787-EEB463179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CCF13191-F356-4177-A3DE-F7F2EC7FF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C42B4A57-7067-4630-AAFA-2E69EA8E4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6F65B26E-4C32-445F-BEBF-701DF50D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C5A92288-4ABF-482F-87CC-1FFCFC93E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A05975F0-0F13-49BB-AB6C-887404F78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C5D22EA6-395E-4132-B29B-923344C1D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92EF252-3106-4EDB-87DF-377923E3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E7482D4A-09FE-41B4-8153-8498B7438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584C920-CB2E-4B11-A7C1-B4B8F99B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72591C10-2DF1-4012-AE18-1BC02A100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BA6DF558-3428-4533-BB47-C820541A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8635947F-9491-419F-BBA4-4B93BD5E2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476B75C-9677-454C-A9AB-EA0CC349E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37AD6EF5-0FAF-499B-B8EA-FF5B3DFDB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29F42B0C-B317-4996-9ECB-AF753E60F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EF300FBD-6BFE-4181-9D9E-16C52D3DC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EF42CAA-C9FC-4E59-8B0D-D9B8483F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127FB23B-5670-4173-AC07-4A1296881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4A087C96-0F35-4392-9DEB-EAA53ED95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5DFF9070-DCD3-4BF9-B1D5-FCBF16422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6531A030-8E42-49F0-97EA-F12B95F48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92D6D8A0-9BE6-4621-98AF-E4CDABFD3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C0D9F930-14C9-4125-9154-BF44E0C25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CEB5EC29-E2D2-4732-9D7A-3FDF86AE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E63C145D-D002-45E8-9CFA-88FE149FE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80FB7D1C-166E-4284-AE77-F8F836D7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1C8D25E9-71D3-4F3E-9B60-B15FDAC4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287F168A-D817-49A3-AA18-2A109BCC6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EC6344D-AE30-40C6-B093-3C5A9FB7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1BB3490-B011-41D9-B6C2-38112B0C0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F234168C-0B85-487B-89B5-5EACBE005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B975678F-5058-4688-BB6F-DCE96F0BD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7FA5EB45-C61B-4753-96CC-CD557C286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743654AF-8269-46F1-88C7-F324294FF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372A6F01-FDA7-4596-BCD7-D4D3DEE0A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95943677-BC47-4742-9517-E34B78B0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531339F4-38CB-4AAA-B4A7-143CBF591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9DB69424-1956-4ED3-9F46-861B18831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045C48F9-D9CA-4E17-8EA4-BF0F31D1D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2D09318E-014E-471E-B312-C37C0C3AB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7F24A744-48A1-4A22-918F-899C0BBE2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100AE1B3-895E-4E81-B4DF-8312CB68C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80FD249D-A871-4FC8-9E33-2DAFDD209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99A69AB3-DA03-4BA1-9826-3F43F29BB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0DC15E99-0BC7-41C1-9E6A-52B71093D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D07F3D56-3114-4AF5-BD00-C5B8DFD62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989B928C-69BA-40A3-9188-3B82E2989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1A362CDF-1669-4FAF-A6A9-48A59653F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E28F8E44-7C8A-434F-99CA-0E08A0647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AFA54A34-9827-48C5-BB68-EE95AF72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E20B0885-8AC2-4890-8F34-CDAECE275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1F7B9566-AED1-4631-83E1-0E4DE786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43459994-13C2-48A1-B18B-13C3F24E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71960EE2-B45C-43FD-86EA-2DDCB2E2C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5ABE5B7A-8514-443D-B19C-A0A86E54E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3C195084-E5AC-4DA4-BE75-F7063CC6A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D46D96AC-6CD3-44F8-B8CA-D762689D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35E05419-5EAE-4E96-8B18-D7C5C697F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82DFACC-6870-4101-B8D9-136F97673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1933DBC5-3137-4899-B07B-664B841E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7435FCF7-BE94-4F58-B11E-E90B7B5BC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4E60E262-0B2B-4E15-B2A7-3A48270A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92427F78-BEB3-4220-81E4-09E6F2720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BEB13531-AE98-4A54-BF91-91C1EE10C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618C69B4-9557-443C-A5A9-1F0A2C2C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235923E4-AB9B-4977-A84D-BD4663F48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FA193AFC-5452-4509-AB5F-7EEBCDB62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44B25108-405E-4764-A493-50CD59907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F8E7B885-5914-4B1A-A372-09B5B2A59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A7027ED5-13C3-4B9B-B4E5-A15439E2E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6189E9C0-06D6-4CEA-82FC-D0B85D594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EE460446-74B4-4009-A77A-B8BC70255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DD8C9298-DC2E-4025-B047-76765FD1A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FE6CFDE9-013A-478F-8848-DF45CA95C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7BE1EE6C-71E1-4631-BB0F-146263D9A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BD33235E-7E64-4422-9DBB-7B03CF3A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5D4635CB-3973-40F3-B744-CD6A0CF1D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38866DAA-488E-41B8-BE55-23DA6B0D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27AD8B0-E645-4182-A700-20924EDB4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B9FC8987-AB12-470E-9549-EE9FE1A53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2D0AF92-86BA-4709-9E8D-FE321580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CB042FF3-493F-4964-8BE5-2E6DE3B63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8B451FF2-E2F6-45D9-AB97-4718412C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FDD48E56-25B9-47A6-9B72-AB0CC16A4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964AA9C2-3247-401A-A829-A6C9DBD8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9A179A93-DC60-4B4F-A8E2-BA746F410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16B4B6E1-1B2B-4F50-B184-B4B847F16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406D275A-8F06-4CBB-995B-20042CDD3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550778A5-1EF5-43D4-9E5A-00ED9349C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6695C587-BAF8-477A-8DAD-A7C82AF78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9C623676-65D6-4839-B701-74471650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DCB2F1D5-52A4-4213-ACE0-BC5A8781D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B77A1604-BB92-46B6-A88E-ECABC53AC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A1B57590-3654-4447-A1CA-8E9CFF7E3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FD8DE9EE-F0DF-46A5-8084-7CEC231A8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3E97F15A-C88A-4AF8-B815-2DAA8AA1C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4E3BB759-CB84-4F62-A4AB-994BE7C74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67380F96-4FAC-49D2-BC62-AACA666A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431FFD0C-2E13-49C7-B468-C3E5F3C74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934FC3B7-BD4C-44F1-AE01-C859DB98A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328F11EC-EFCB-4013-B165-9F3CE17C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4090E000-51C1-425E-A57E-B6D8A4BD3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85251DF-000D-4562-8BC9-CB78485D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9A8AEE60-BA17-4C1E-A52A-630503AED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B579FDEA-6D5E-45F6-AF51-1052F70C5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AEE789E1-32C7-41A2-8E92-9A02B9D90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BC8B4426-E733-4246-AAC6-6CD4A210B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7C058209-F219-41DD-8FAB-B67A5932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E0736040-0D17-4ACD-ADA6-EBCE381C7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C1AE31D2-1ED6-48AC-B512-6B18A4229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3B6101A0-DE1E-4CDF-90B3-666A750E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EBD5204B-0553-4A9B-8B23-CCCC09B3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A96A32D9-A264-4F36-9F1D-B7ED16B32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3C471CAC-2F18-47BA-8991-55DCC9F35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B58C1D46-5A94-4B1B-8D21-314B72D3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09360EA1-BFA2-410A-9232-CB167132E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1970B248-ED62-458B-971F-E006B6ED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85CC2BA8-37A2-4EA7-A86C-AAD35E35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65ECAC32-331E-4F0E-993F-018E2E0D5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8F95B4BC-2412-4584-96F7-9DF48557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6D7DD692-9265-4D33-98B6-BD59A5128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5B7386E8-B921-4D75-A21C-51590133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859170FD-FCF7-4F5B-9FDC-640759C3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34ED17D6-E2AF-417F-8F04-B7658F57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2CEAFB88-E7D7-4538-8ABC-BE97BD76C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EC0A56CF-F742-4D32-9F93-4FEE2D6C6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3A176E9F-653B-4B26-8E77-8E6D4FA6A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09E49EBB-660A-487A-AA85-F1E8A875E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33F5CA5B-5C87-4491-8F34-E31D8F1D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B482AEE9-2B09-4085-95BB-1373A0ED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F36042C3-525A-49D7-AABC-8547AFEE2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813CD445-A8FD-4E4D-A86E-FE40D6DB1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18492769-4BC2-4662-8260-B9D27AE97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4E08E76E-2E7E-4699-B1B9-C34BE4DF5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53847E27-0906-480B-AD1D-9B4B3D11D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83E49781-F658-4408-8148-704649A81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A1BD7C7F-B693-4F72-AE92-ABAB0B1D6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16AED445-2B6D-4AFF-A39A-F654367B1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819CF72-4359-48D3-98A2-2374A85C3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3EFA607D-8991-44A9-BC12-AEB1FC5AE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3082D1E-17B0-4613-8062-A79E3BE6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C4046D2D-4DD3-44FA-BEA9-E4E1D18D3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70DF414C-80D7-4ECD-9D96-AC5B000ED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671419F5-B735-4AE0-BB58-AB5CCF737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6273EFAB-B88B-41EF-BD78-9F179629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90395C33-7AE5-41F4-9B3C-BF70934FC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E84A25EC-EB38-41AC-B6D2-4A943C70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B1D4855F-78C8-43D9-86FD-9FA0369B1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8979FF3E-54D2-4522-AD21-0AF1A7FA3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7F6F7CA7-7672-47D3-B622-68232C75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30129C1E-EBBB-4049-87D0-BDE5C996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329DB19D-DFEB-42CD-98BD-084D53253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38B170E2-3E1E-4C94-8A41-BACAB1408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17B5BCAE-C3FE-45AE-AC8C-F0BB8DFD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87F4C6EB-AD22-4168-BFB9-AD3378C77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2AAC62BE-43C5-4D2A-9FF4-5CCEC50B0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0741E833-93E5-424A-AFDF-99C4CAB3D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FC005A0C-E02D-4A41-8A2D-792BD4F8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9B5CB3FA-3988-4514-A29C-F96C3DBC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2DBBDA73-8165-4196-BE81-41F7AD8E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EB14AB24-9A91-41FE-BC91-1CAA1E6B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6DEC8337-5403-48C1-B3B7-F68C11902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906FDF76-4EF1-4B17-87C9-22DB521E9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B30E4A56-6868-4AD9-8B00-AD2142478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F97DF3F1-BC03-4E0C-B14C-CC28C5962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DC63F3C6-EC60-4C48-9C03-7D01C779D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05F2C0F1-1EA5-40D7-9E1D-EFC33F92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391C7707-8FA5-4D79-A1EE-5DE1AC576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6D5C91D0-EB41-4ACE-BE0F-79516E752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D104B12F-10C0-4D80-A376-8FFC3953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0B559758-9BAB-4B5A-ADF6-11C6F17C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6CDC0481-E90E-4FCC-8E32-C160915BD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70FDE542-E21B-4223-A9D9-3F81C66F9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26466B18-5633-432F-9DCB-D4B150DB1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830B8831-7E75-4A36-B07A-B9041F5F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0B8A75C6-042E-450F-8E9C-2C91E73E2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C952E635-4D17-4649-B3C1-EFE32E32A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9C10AD56-C8F3-4BBD-ADFF-96740DA9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E9B2C2B3-CD30-4117-A40D-E1B2006E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D74E62A7-5949-4476-A4E2-FEECB0438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A87302D3-DF98-4E53-B5E6-473C5068E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399E622B-82FC-437A-8966-FB7F2EC16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A6658FA7-A8BE-4D95-8A4D-6C9EDC1DB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4232F9A0-4535-4E62-98A1-92CB8A7D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7E816C83-2A3B-4D04-9B6E-0A8564A7A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00B36EF9-52AD-4D06-B0EB-3C49179E0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CD3F1A72-88B4-4E82-8CD5-10EA33922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914D3F98-1FA5-48E4-B9B7-662BEE8A5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D8A1FEAA-F669-4554-9C8E-C7F12135A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E0853CEB-6421-42A9-A962-8C61ACEC7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D632409E-9D7F-4C96-BF5D-3C0A2B21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734DED8B-DE65-4D08-B9EE-DBE0869D4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071B8FB9-68E9-480E-9CB6-A3B128C9B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60281923-6B8E-406E-A16E-4F9D040F9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56B2A1A3-B9EA-4111-AA72-02918529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4CBFC1C1-EF1A-48B2-BDC4-DFE5009EF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1BBB86F7-B74A-443A-AF8F-216293A25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67754B74-F2DC-4A1C-86F8-5968D35E9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9300E63C-CBA6-4A24-8934-51919E77E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EE597661-5E8F-4C05-AFB1-704412CC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6CADC4ED-07EA-4635-B6CC-217D92DA5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9B20848D-A742-48AF-8DDF-EEC131D1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36E509BC-881A-4665-83A9-81EA5B00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8C37C217-BF7F-47DE-8872-ECF19B0EC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4D8DC87C-17E7-4CB6-B3BC-A38F55698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B2D6F2D4-8FF5-4E62-BD3A-0E5E0E0DA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5C29874A-E061-4E3A-9A57-8A0D4ECA2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BB16922F-6863-4314-BD97-8F6A52BC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96708A4E-ED26-4BA8-810F-AF324837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1AAD6207-9571-4257-902B-E8CC06C37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00422158-975C-4AEE-807D-7C7CED0F1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A9DF582E-F297-447C-8EF6-3E066F20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C4B1551E-35CF-4111-8777-9D9B66A8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DD9B600C-C121-4290-B3A4-20DBFD9AC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0CFE8B47-85AA-4BFF-B495-F15A0F4C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B38D5540-C35A-4A44-9CDE-4AC542A8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789F8236-20E1-4F77-877B-2AAB671FF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FD60B196-09C5-4A50-88ED-81070C407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15EAD200-29F5-419E-BA74-B7223E479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E3BF63A9-D59D-41B1-BC4D-8720970A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FDB45CCE-2141-4C4C-A1B8-152B015FF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415EDA19-C548-4166-BCD8-3E1098ABC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29FED6E5-F608-4515-980B-52EA58DA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B58F6A13-9C76-4866-AE0F-5EC2E3D31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C92BEF03-1170-45E2-91CE-AC9C922FF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F24F10B6-DD6D-4201-8322-5A88F969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D2C29086-6C67-4C4E-A38E-1FDFAD3C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3035DF4C-3962-41C8-854E-0D447AAD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78A35F17-5941-4A26-9626-6FCDA1160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033E18D4-3CFC-46FA-BBA1-0833E765A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95BFF3FE-2760-4BCE-BCE3-331156635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BEF6288D-82B1-42BF-9843-A6E17DFC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C3180498-4416-4038-9908-0C24D2E66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19D7C11F-047E-4EBE-A488-94F4D3D0D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969C609D-1581-4DEE-8522-96E96CFCB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D1F0DEF5-7A5F-4C78-87C3-A8A4E004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0223FEF6-CC95-4A37-8A21-3D4957604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2F9C9F5C-6F2C-49C0-9342-74B80887F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C2E60E5D-FAF2-40C9-A423-02F672935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781A16F2-2633-4D64-9FDD-6D6FAA3F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91030E5E-25D7-423F-A20F-9BF90B6CE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16BDDD93-1D95-46E3-B043-489DE0083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BED84B65-3F43-45EA-B679-4979108C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25FC31A-48F5-4037-9600-C2C12234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6D9B62BB-35C1-4987-9154-D9727DB9F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ABD7F343-BC8C-4E22-9C2B-093D7647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D90E7069-DECE-4B76-8CB1-785A1CEF2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8D6F6BAA-C1D3-4825-A1E2-911DC61D7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E16930A4-5C7E-422C-8B4C-FA99120A8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4B75ABA0-E5A7-4461-A958-012FD3A81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F60F2359-861F-4192-9743-B61D6EB43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9CD83EBE-F34F-4A9F-A40E-A46E2F76E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ABD5F2DC-8EE2-4C9F-828C-67643B8FA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2439A950-CA10-4035-AE70-B1BA88D2B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709DAEBE-0744-4971-938B-6AF8BBA2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9BB8CA57-1BF2-403B-ADCF-C6AAD5CE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ADBCD33-9681-4ADF-86E6-AC925A0A9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001541BC-087E-4AA1-9224-EE1585DA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D795DBC-D324-40F6-8093-D11B4DA7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4FA6D738-8628-484A-9EB6-807361EC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4E04774F-8283-4316-889C-51861A0BD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A723D1AF-CFE3-47BC-86C9-E1E37AFB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FF9C1419-2DE1-4B66-95B4-CB4D878D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7AF8127A-0AB3-47F0-A22D-93D8E232A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43AAD36D-3A69-49DC-828E-C6DE01AA7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EA5CEDCE-4715-4D63-8771-810DFF307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295B3AC4-D359-4C4C-88E4-EC9A88AFD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E083F065-1F6E-4292-B7F2-F95514303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C661C5AC-BE5F-44BE-850B-056CAE4B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1204641D-0E31-419C-A8B0-4B9D1A8B5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19F6FE3-2392-4E66-8888-F0D3553CD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C8E542FC-5B47-4FF5-ADF4-9CB780A6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B9F270BE-4B3D-44BF-979D-18DCF2BB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4081057A-764B-4709-8E77-9641C86AD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97669100-8208-475B-9A83-38B51D258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B1B2D2DE-87B5-4E04-91C8-FC1DC1CB2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732315FA-FB49-43EB-BFDD-A9CB18A10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A8FF3462-27D7-45F4-B1E6-75806D0D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5B168BB4-EB75-47DA-9572-8BA7C8D6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2FB12E0E-11D0-4312-A384-E45BC27F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261BC293-E4B4-4042-BE97-F13DB7331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FE9A3365-53ED-4C16-8056-CCA5D32F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15095F03-B889-4CD6-AF9B-6642AAA6A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EF29BC71-D8DA-4FDE-A856-706DE0E83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70512C8F-AE02-41A8-A750-1CE3EB569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69DAEB76-56D0-4A84-8F5C-B355DE5AF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5257438E-767A-4E57-B09B-BA2604818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DBCC3A8E-A38D-4CF3-BE06-6C45D8504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D44AB2E-00ED-4261-9473-3A21D5247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3BA5EE87-1484-4F30-9148-85BE3E2A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29EBFE9D-BE6B-488C-9FAB-99B0429A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8C418F9F-F5BF-4F79-A89A-EC260B55D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D0EF8827-19E8-4308-AEFF-0F87CCEA6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97EBC5B5-8DA7-4A97-B8DC-15F1AF300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D88B9978-FF04-41DA-B365-754D7108F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DF484797-1DCF-4C5F-B809-5C4D747D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EC66BA36-D15A-4016-B54E-07469E34A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A719B083-C90A-4564-A42F-45A4774C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1039A307-CBAE-4932-8B80-CDC476A2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5B8E9E78-E02D-4D45-8054-1EB9B3F33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D4F03423-50B6-451F-BCEF-08BB0BE08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99DC56CE-01A8-4817-AAA5-506BFF151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62033B4C-E388-4D87-AD96-0F45E652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023ECB43-6ECC-4F69-9C57-8137CE014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14BCBCD1-F6C9-4557-B4CD-97BFA0587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3B5AEC5A-D9D3-4460-A577-2DF80409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09396F41-A223-4B8D-9691-01B399BD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EB880219-B272-4D7E-A07F-ADE6DB12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75E0FA6C-B426-4FFC-97A1-0681A195B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C4942798-FBF0-421E-B0A0-BDD13D0D7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3E9B1E12-6C3C-49AA-8AB5-5A3A46AB8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9F185C05-0967-402A-BA75-4BDC6A3D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DD0C0108-F06B-4216-B301-A4102787A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CE9C351D-74E8-4B0E-AABA-BD9A510EB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13D93D98-9FDD-444A-AE4F-F67EFD9A8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66001D81-1A4C-4154-A6FF-F36F5445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E52CBF2F-9B55-4ABC-B4C9-07550FE85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E4F4899B-D675-42DD-A70D-4DDE3EDF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F99BB2E-4227-45CD-AB09-15CA07894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7D524E39-D7C7-4988-AB48-F1B28DCE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B3CA0C23-7C84-40E8-8F94-DCD20042D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51D83B7B-BF03-4B26-8508-388FC664D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8D633D95-C4C3-4325-95C5-499F732F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83909AB7-6437-4151-8E01-DCCF79C2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06219BF4-2DBB-47E6-9936-656C420F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91151B3A-0126-483C-B0A4-35ADF52B7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18B83ECD-D0EF-4086-A2A3-E2275C5C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A79B7B9B-9D54-43BE-9C91-CDFC49CB8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02579199-D1FA-4A39-9F15-6370CE71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A89E5677-D002-4512-A8F0-2A8631513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4B6CA8BC-EAC6-4DAC-9897-53613F1C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BB698178-0E66-49E2-AAB2-8BE30236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9ABD0AEE-8912-47DB-B015-5057E2E05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EE8FB925-5B11-45A8-BB73-54651571D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307F3FB6-4C12-4231-A526-326C1051E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75CC28F9-42C8-46E7-AE14-E1A374BA5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12C13A66-5A70-44CF-BEF2-B9580C1C0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9A0EE56A-9AEC-4C98-8C05-85208B35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8D3B155E-BABB-410A-A39D-C19A7FE41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35DD1858-6A3D-4672-9E75-44F701666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F649F6C1-C602-4726-9F17-12190313F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1A3077D7-2870-48EF-A0E5-4FBB72AA2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E8DFE974-D7A2-4DFB-907F-F87DD8ACD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A70027D5-5EAA-4472-A687-63E27560C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DD405507-65BA-4929-8FA2-2B8D09536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7BDA1BC5-423A-438A-8FC5-8E0E02BB0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6C846450-CAD3-4A62-BC18-C76FE98A1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CDB4CA43-BB1C-434A-97A2-EB38C5077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C6F353A7-7028-4378-9F17-888F8FA3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F2DEC002-35FD-4994-B43C-172AE2818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C7C7B7E5-DD64-48D2-89FB-1FB431B9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299AE39D-D43E-44D0-94B3-76AB1B201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577E3F7D-75FE-451E-9EBF-CFD8BC356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F730C44B-AC1C-4B32-A84B-86F14D49D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F98FF92-09ED-47C5-A723-60CF3357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62B1E13D-98ED-43E5-9BDF-597DB7A6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8827C281-CC68-4DAC-88A3-A7387BEC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FB57A465-611D-4730-829B-C24DF0F65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E3ACAC7B-283B-4716-ACC2-22F371B86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245EE10C-E076-4232-B6AA-39B2B77D8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21CE74EF-F8A0-4F1E-A582-8931A2B7D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CE772F8-504B-4C93-8FC4-1528D4F97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60EE17AC-B9AD-4978-96B7-F8B9A5E17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C7E8BC2B-DF94-47EF-B8B7-14B1F1B7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F9A94831-E0BB-4C12-9D5B-FBAE16D4E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9AE4C77A-D0FC-4CF1-9A47-D39A41C8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006E9925-4C8A-4B35-8BEC-27394CC7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F16E6F13-8BAE-4102-BB9C-6BBFA2599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6E18A044-42F7-42D7-817E-EFFACE24D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E3D9E823-D97C-48EC-ACF3-4226C37D0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44665A82-E897-4173-A10A-254D54A48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54AFBE02-1A8F-4DE5-AF80-ABC746D3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05C2896D-D021-4EE2-8C35-464CA7DC4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6174536B-B54C-4197-A5F6-8423646CB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05C0A642-0858-4886-8D4D-C373E362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8046A605-7A23-42F3-A382-4780C77B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E7D3BFCF-906B-43A6-B5DF-45C2D1CC5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4037D208-9ECA-4CFE-A5B3-AD329AEFA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4CE2E107-E9D3-45BC-9D5E-E756BC1E3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F4F2E6AD-4D42-48F1-B6EB-80A48228C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A35DB4C7-EBD0-4CA2-8DAE-A2FAAD17A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301573A6-DA1D-4EA1-8C32-7F3E017EB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561B2AD2-A172-4E08-BD54-EC60C2FCA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F21D4690-DC5C-49AF-A46E-F57F440FB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A2A72BC9-EAD2-4926-B37E-CF463A673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A021D6FE-A907-4A46-9374-C8ACD2FE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B78A1A11-67A3-41F4-9F50-B5A81581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822B6EA1-DF4F-4D12-8F1F-06AB02329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22495727-2505-48AD-8870-B9DB6040A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FCCAD16E-AA74-4778-80D6-3437550CA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47E233D8-DD9E-4E93-9663-CDB76BDD6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D0D056DF-7899-4D30-AF01-98781442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545EEB68-10C0-46A1-9C55-8CDC4304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11716780-AE74-4D4D-9852-B6198EB3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68206CD3-51E9-4A22-8B16-90AE53DD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16B0808F-714E-4E6E-9C91-D3A0006C2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A48A3325-1FEA-4DAD-8EC6-3070760F2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07680915-0A7C-4F7F-95D1-079D1597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7E98ADFC-C786-4850-9605-784FF110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8BB41252-949F-4179-AAC2-D19115ABB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42B1D19F-030D-46B5-AD07-718F7FED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FAB7B623-CD71-4329-8E8B-46FB1AE2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5D9652C6-9551-4484-BA4B-02ECAFAF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50EB91C6-8C31-4A7E-AB85-B47194174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E0497FFF-FC11-4C02-862E-1853BA0A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D5CD39FB-880B-4C17-A30A-AC24754B9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284CE082-CDF4-4C7F-887F-4D998DE89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75648E51-B58F-4A99-894A-680BAD09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16E985C3-C62E-4992-8FFC-E7B7FCC3F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684DE6C7-D433-4DC4-A6FD-878585C5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F882B616-E15D-4794-8B52-8F10D266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39244DF0-03DA-4BAB-BDFA-9970F894D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C2DFF88D-A422-4BD5-A11F-ECBFDDEFD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40A39C25-0BA6-4F84-A31A-C69FC93E9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5AEE092C-88B3-4A86-A915-984A9C73D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F72C5BB8-F614-4911-B670-4AB66A7D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434BDF9A-2DD8-4A6F-BD3F-785223D24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74952C05-39F8-476D-9330-5A18423F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E077A639-1308-4361-A59E-07175052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BDDB17B4-54EE-49A8-898C-1FC44E3F6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CE6B6979-F2A3-4BF3-8F82-53F917CC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55672AE3-F434-4D99-8C5D-83365F14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B242ECAB-ED1A-4BF5-9E8D-1F3B403E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055BF99C-96AC-4602-8756-A4DB03ED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969792F1-CC10-413A-9EE4-C3F57E011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3CADC128-FAEF-49CE-A98E-88172F95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EF5BE3AD-B217-4A4C-B888-70154EF70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554F46A6-3578-41B7-A4A2-174337346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23009BB9-FD15-4AC6-A1A4-C31B0B778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3CEE2D75-5F42-46D0-9C28-458FF7246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8947F5CE-CADF-4553-932E-1A6B95E65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58C12B45-279A-414A-869A-9409C33A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39CF8166-2ADF-438F-BC37-5F876E125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A1C4D452-6821-4B76-9AC1-787A33D5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79CE558E-400E-48E6-AF3F-C17C6B1EF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7FD2B56D-29B2-4600-8798-5DD6E02D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BFBE9B4D-CFF2-4D41-B321-4C53BBF9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3C3BF20F-FFDD-4E95-BCD7-F74F9488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1750FB46-27F8-46DA-8048-0005F9B2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0A04EFFA-1F8A-4403-B5F9-4AB844EB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71A0CE6D-CE74-47A3-85C8-DB4F47AE5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915B99FD-6B37-4AEC-B979-1A3539028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0F63A650-A95B-46AE-ABB6-67E172FC8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1AA33D5-16E7-4BAC-BBB9-7FAC09EBB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D9F50579-BD13-4E51-8F2E-B1A695FE4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6E1FF3DA-8685-4E7C-A5E0-A1CF8C09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B5AC07B8-3A87-4D88-9002-48D377D93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3FD5C2E4-5843-4762-98DF-614446E94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52EC7FBE-24F8-4FD9-B9C6-BCED79BBE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751153D1-A2DE-4FDC-AC37-0B725CA4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F31DC6FB-DED7-4694-B3FB-9E10255D3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B1B5D071-0284-4690-92DA-1173E968C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02F9A6A8-A1A7-4B87-AEDB-893ED43E9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004E80CF-4CB6-4328-8077-6568C667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A62B62EB-C46A-48FA-9E17-DCF203D7E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D5F680BA-ED1A-45DD-9084-4CC8FD69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5FBACF8-769D-45DA-9F56-5F3FB00BE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E4B62A16-8122-4522-B71E-2916154F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D53063F4-80A2-4836-A227-B25EC8AF8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0AB4BE52-3A7F-4984-8B9F-944A983D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E3CBEA29-6805-4C80-AE6D-176F5997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0580B2E5-8238-49EF-8FFE-38869D3A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7CC43DC0-9697-4972-99CD-9E34E8B3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227E92DD-E873-4477-AB6E-E4E0AFB37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B7BE2BA8-18F5-4225-A51D-F53ACC709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35BA02B9-8183-49A1-81F2-FD5221DC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22805AC-3EEC-4464-8039-24795325B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9D7C56E5-82A1-428E-8D84-83A3CFA04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49F077EB-C960-4603-AA65-E9EC1B4BC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015C49A2-D779-4623-864C-9CD925A61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E7406AB5-2FB0-443A-BAF7-9AD7CAB5D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0801DC1D-3D45-4A04-8E5C-4DE5699A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89FEF9CD-EBB9-414F-9751-69E573562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CAE81A48-E89E-41F3-B235-16DBD0D3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11613A52-CC2B-4F26-8E0A-8A0BA62F8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6503DA96-5556-43BD-8D3F-A6F6D1DD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AD66E6D8-8A40-4E80-A2C6-D8A6A1632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09E345A0-8360-4EE8-A98A-5AFE703E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B297773B-7889-4A71-8930-B3AC3A584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DB2BA217-5582-4A78-9E97-928D68E07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75C63E05-AA62-42C7-A50A-30A06C98A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44225D35-FF5E-4C5A-8359-1D2A74335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06C7538A-5EB1-4265-8C71-2E84D33E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4E084D23-B062-44C3-B4F6-8BB69C9A1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69102282-D804-4CDD-A360-3A76F3FC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7CE48AA0-D37E-46BC-A727-0BBA620C7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038E989F-A9CC-401E-803C-5D3E4123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38CAAF13-FEEE-458A-B0BC-DB6518595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61093817-B107-45EB-99EC-5D0240F2E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0C6B506B-7CAE-462E-A41D-CB1D277F8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B7DE7499-120F-4BEF-A51C-15BD7607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72EF90B8-A160-40AE-95F7-514114A8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B5FB5043-C19D-4CBD-AD1F-3AA1A7D16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26EFDEB8-0A7A-4162-8362-DC0AAAA48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D4A69976-5FA4-459D-BC93-87878B18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7994389D-08F8-4967-8004-FED71B3D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F2A45453-1588-4873-88C1-F76BBCA1B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C5F18FA0-2677-418B-A526-339B827FC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1536289E-25AE-4BA4-B2E0-B7436306A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E39A888C-E67B-40C2-81AB-9110CEF4C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DE335972-7C52-4A28-99D9-E1951760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C6ADD12F-28A9-4FB9-89E2-D6A71F00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EB9C0A56-4FA2-46B0-A4AE-A070644B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78918A79-1F90-4643-B5F6-AEFF81630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2E215D2F-70CA-49B7-A5CE-261C331E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327786B8-738D-403E-8593-62FCDFC6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73AF9AA6-2F4F-439E-9AB9-9B5BD733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80AE0BB3-6C50-454C-A856-97782BB6E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1CAFC6B2-0553-47F2-947F-39470B42C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5915A86B-6A39-4638-B0FE-C6EFDE30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474318EB-D949-47AA-A2E6-194278AB3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F1BF115B-CFBD-4ED9-B064-2BABD5406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DC53C5A0-6136-41C5-AADF-79116DAA4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1DDC1E61-698B-455F-AB84-C14C059E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4A264872-6FE7-42B1-8ACB-63C924ACE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BA5302EE-A1BA-4300-A444-6F5C03D36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E5B69BAB-404F-4D35-93CA-342A34D1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2A0EBD56-133E-481C-A720-A94112A18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749F9F5C-1968-4612-9A52-BD3E2071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72118742-70F2-43EB-BEC0-609FA4AE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0C21160C-C6A7-4C5B-9740-A20D7272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8CCEA5B7-75DD-41E3-81C3-B7E9C2FE5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C2B63C19-21D9-48F8-8B5A-2429E24D9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6407F336-95BB-4324-83BF-CC5D6C928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FA6DE78B-22C8-4708-8ABE-06912C97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3351E7D1-C0D1-49A7-BAD0-11941B21C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696DDBA4-E72B-4B9B-BF4D-0B5F377B2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220DB09E-3D57-4C47-A2A7-CA81D385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98C3AFBD-CB09-4F46-B21D-CD4F6394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786B740D-9698-497E-BC84-ADADBDEF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D82FCE5B-E8DC-45D9-BD8F-CDBD3A386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F049BE82-2562-4EA2-86C0-76FA7BDA3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223641A5-6B89-47B3-9DF1-9CDB6D0B1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315B1ACC-F11F-466C-895D-30B4C35F1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4A52145E-3F37-4BDB-8DA0-9CF3E9BC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0EE6DA27-9DAF-4DAA-AC33-CD519A1A3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A4EECA39-ABCB-4EA9-A8DD-94E4CEA3F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B4A2E971-7900-4513-96DB-1F0221E9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2112E6CE-2857-471C-A7DA-A2FA87E4C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ADC4174B-BB4D-4354-8663-20B6D65C3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83316839-27B8-45EE-A0FD-4E6B7B3D5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96645217-39CE-4BB8-B5BD-EB288EDEF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895459B2-5B14-418E-9B5D-E8735FF8B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F760ADDC-1D9F-4802-A726-312D0CE08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5BE8EC63-DB6B-41B3-AB28-CF2D3229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3173300F-EF3E-404F-A804-ADB35DE1A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9FC4E47A-1454-492B-8731-2A291F3A2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21B1EA94-41E7-40EA-AD3B-2CD791B5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7992052D-097B-4EC1-8384-39CF8170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4EC04E7A-308D-45FC-B004-3EB3E04E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7E6F091A-330D-4F56-9C02-D9A1F54CF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26F81597-8B3C-4711-B64C-070C41D78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A1F1FCFF-9941-426A-9B2F-D29FD91E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8C410452-75BA-4124-B659-456EC4475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BC440B86-941A-4B06-9E71-BC910639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ABE2D4B3-3924-4156-91A5-7378807A4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AC4B8052-BF13-49EC-B8E2-CA22C721D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178F7093-1D65-47C7-B592-63E781C5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2B2C7526-1DEB-4AAB-A9C3-739E91B81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C8E892CF-8A7B-4D97-A26F-DCB9D92C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ECE0ECE5-73C1-4F53-98C9-D8178BF0B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DDBFE587-F8A9-465F-B0AD-34D97C119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26E78D7F-45C2-40C5-8D5D-199135809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E2C3F14B-E4ED-491B-8B1C-D5B5B4162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77C7F463-1E4F-44FA-9D21-320F5EC2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CA3C6CDC-C7A9-4895-AE07-EAFE7A9AE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FD3D8CC2-B8DA-4E03-AAC4-3946D7F2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D0E08A5F-1B52-4F93-830D-F9A0E536C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1234530D-690C-4E3D-8E20-95B96B4A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86E1710E-9BC3-418A-9CA3-40DD2D73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C5A04286-09FD-4DD1-A5D4-3E057E974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5BD8E90E-EC66-47AA-9BD8-EF9459B91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4C3BADA5-6BC3-4D20-9F19-2A04F49A8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50199E87-3069-48C4-86BB-CED27E134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5CC469A5-246D-4337-842D-FAD1E0961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41D1C7BF-0F05-4850-A3CE-CB1EAB30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B45A5E03-E4AF-4407-9F84-0191692A3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3C52F660-CF4D-40F0-BE5A-82268DE9B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33F5C889-38F5-4D0F-A46F-0BF65654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BF64C2EF-DC38-4823-BF20-8B3053C6D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206D862A-17BF-4E70-9051-A61EB7A9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AD4FECF0-00C6-4DA5-BEB9-A74C6533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C5991414-677F-487B-8351-6A7617FBE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B3C75D21-A2B0-4924-898A-C1E814569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369030FA-2202-498F-97DA-0A22D358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1450ED2-FAA7-41EF-8D61-9255456F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0B56CB7A-ED26-459E-9FC3-1AD49102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19CA9679-C144-49C3-B510-7DDC479C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A3C4CACC-F142-4BED-80FF-7A972BE6E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1CB8EBEF-D1C1-45A6-9895-52EBCDA82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AB577C13-2FF3-4F22-8932-F0E3DB469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8ECAE110-EA73-4ECF-BF54-7E8FD8A3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D3F31CD4-D1F6-4EDF-A5C3-8266634AA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0CB0C1AB-0C30-4971-A3A3-4E99C0469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5241DA11-C51A-470A-B27F-45969FD81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D0AA7515-19ED-4B8A-B755-38E4D3E48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A0737284-EC4F-4965-9B03-CAA54F98F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AA678624-ED0A-4EA3-8DC4-4061A664A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3980F89C-B64F-48E5-A48F-DB2A65AF2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E3B86630-51C9-4C98-99D5-88D3DEF2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97CD8775-BC14-41EF-A377-E2AB14480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C35469D5-463D-49DA-8A5A-E029FE31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1064D129-DD6C-40A9-B44B-9409B3909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DF28D9CC-00A4-411C-8E5A-F878DDBDF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7E69D76E-1E08-4BAB-83BB-5BEBD057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6CD44D48-B99C-44D4-B589-9AD2683D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C6E195A4-535C-4706-A761-4460F2A9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A987102A-3118-492B-B04C-A96A289C8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88B08738-14F0-4E9C-8277-224C10EDA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C52C5B4E-5384-4444-9222-B17F53E0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FF80871A-9F22-4F07-BC79-5B973E927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6283EDFE-3F60-4687-B13B-F54E902CD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83A91610-768B-48C9-87A8-4E9707DE0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BC53807C-FFDF-4E3B-900D-88587EE1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B4ED8CD3-6DB5-42ED-86B0-13F65D29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A55AC96F-6AB1-41C8-8A96-C09587640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E2F8015E-7A8E-400A-BB89-38DEC20D4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026EB5DE-1E56-4E8F-868D-5F5A5BBA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14EE9794-2BB9-474D-BA55-6D51F467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535220DC-C09D-48B4-A59D-13D6E2406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0D45C192-70AC-4B69-A43D-C5755781D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D0A39F6A-EDFC-40AE-BCC1-099A95F8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90D26FAE-5163-4F3C-A08A-F6FD45E71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A3D7AE0D-A5C7-4708-A5F2-A9076495D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8DE01730-64A0-4825-AE59-9E9B9072F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6BE2E1B9-55DD-4083-979F-F9767EF0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6328A294-BE60-4A51-AA4C-6651EA4BE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05CD496A-B54B-4AC4-AD99-3AA5C5C88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DCF549F6-78D4-4525-8B20-69EDDFEBF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AAC6C0CA-A059-4AA8-B765-DF9566A5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5235F137-4869-4AFC-AEF4-EC826DD40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3445C46D-D60C-4635-9103-9BCBF05A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A9412486-050D-4B43-B07B-F5E45DA8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6C110E9F-3021-488A-B597-401682E8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307787C7-D79B-4D54-BC03-EF4FD4B4A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77C1A9CF-85B5-4B10-B4DB-5CED7D1B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1C697963-C546-4B0D-AEE7-64EF54314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A84C2D1C-2772-4C6B-B98A-972890F86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222CCD1D-6BD2-4CB9-8602-D2E5E3599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D152C12D-036C-4DA2-926F-54568C5E8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0DFC87C1-10BB-43C2-B2D3-849A70C3D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87AB4A8B-F73D-4B5F-BD9C-A2181216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93797A42-DC02-485E-9403-F37837C5B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7B93D84C-90A5-4A30-BF44-7368A1522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4A2D915A-0D86-425D-8DC6-62CAE157D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75F6F8F1-4B54-467F-B880-398E676FE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7F44B290-953C-47BE-9F45-2983BD14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BB896891-60BE-4F5F-AEC3-D4DB2B39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FBDB1B1F-F32E-4C72-8237-61EC24597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BC86CABA-50BE-4F6B-85C8-562BCB3C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851378ED-CC2C-4425-A64B-12CAB7622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36C03F06-3B3B-4AE5-8414-DF69BB938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E6401F07-B575-4E64-B777-1C03C5EB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FF198CF1-F2F2-45A8-9D48-B67E85B07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33904061-4ECA-43B1-AF8C-8A3402696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7E92AA9D-98AA-4A34-A0D2-577C76B7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D3801986-DFE8-4F7E-A7D2-7C736C695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7F57CA77-0098-4D1B-A4A8-8867B69A1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2DB15B29-D34C-48B2-94D4-35EF3A6E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CC337997-8BA2-459B-A2A6-ADF69F9D2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CEBAAED2-AB75-4B65-9758-B4AF9B716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DF71E4FD-16D3-43F3-BA0C-05DDD881C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C539E69A-0CBE-4C28-88E5-1FA7A4EC6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F1237348-2C68-4FAF-997C-C5A0B6D04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4B47B1D7-F904-4B82-915C-D2740EFE9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16391A82-FD9C-4D6D-AF61-9C00B43D4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F6AEBEDE-1597-4297-BB28-7765FC8BC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E501EB1F-1F4A-4040-974B-EDEB15C4C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70A3AA59-9A5F-4B13-8FFA-920202935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9DCE8217-16D9-4FD1-A4E0-EFF8C069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65843427-66F2-46B9-81C4-D1EBAC43A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9A8C4540-36BC-435A-9256-FD4DC8DEC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A3EC4FDC-38C2-4F45-8BCF-FE7C59584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0FE35B75-49C1-4A79-B0F8-0AFED71C8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4D81296D-6504-46AC-B45E-96494F8DD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3899FBAC-7BA7-43D5-97A6-9E5EA8F2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DA9712DB-5515-4D97-87EF-E6875E8C3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0B8B9F41-FE42-4508-9C97-6DE805CBE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1BC25E11-052C-444E-B47E-92F19D267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02BB3738-D3BD-47AD-A499-0413BE229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AA1499B0-4F59-48C3-85F0-B649DDDD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718E82C6-6C4C-4779-9AA3-98EC3336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99D653C4-9403-4CFD-AEE4-330DD841F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94766DE-33D2-48D8-B3CE-1A5A7B154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7F678624-B6B0-43BB-BBA0-980442F0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0F3A3B28-4EE5-410E-8177-38FF33F8D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032CF470-1AD2-429C-8249-B1C08C27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A538F917-6C3C-435A-B7AF-3DB886C2E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C383765F-378F-42D4-BFF6-5165CBFBC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BD2FEC0F-EF44-4978-ABD0-DFFAE63C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72AAD817-AF21-4C92-9667-9BADA1BE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CA633C40-D1B9-4209-BCF7-81E54A6C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38522D13-CF66-4CD8-96D2-CDBCBE2B1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3D8E7F6A-715F-406A-9D14-8CC38E86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F0F2BD4A-10DF-4A24-AA49-0C781FEF1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42BA2225-EAE8-4938-B675-24A70C03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C5FE70C3-717A-488E-B545-BD3E7019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243855D1-63A6-48E9-9135-A2B802B56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B0B9A159-E13E-4FF6-A0B9-A1C5B1FA4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D4B71836-58DC-47D0-9823-925FF37AB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9F71F879-A4A9-41BF-BD63-9AE0421F1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34B5B506-31F6-4549-9B50-55EE0B227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9BC39694-8C29-4859-9FFC-86021F3C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90DDC09B-3CD3-4D39-9784-F1D58FFFF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714E841D-D12E-4691-BB8F-CC6B4C64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B682B26F-DFE8-46E4-B511-B6C8FC7A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A926542F-D106-4905-BB75-148712F7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21AF9ECD-29B8-477D-B56E-EC5F23750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0193B5D4-16E8-48E1-A9A4-F5F427AF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640BCD72-1633-45B9-983C-54F7E2BCE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250E2B60-D77F-4DE5-A464-7F033C9D0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48F8FDD1-EF9B-4AD3-9936-06093D74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49C010A1-C52E-4C43-8F3E-A0632B2C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D7E98A5E-1605-4B3C-BE99-3C6579C09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9DEBC2EF-705A-4516-B8E2-0E5DC4E5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E901CE9F-8F91-487F-B7FF-55FB3B2AB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0828F145-F0BC-4794-AECA-757EECD4A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731114CE-E258-41F0-8882-B7B99563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AD34D3E8-70EB-4F67-880B-A6BA553CA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83B22527-2A12-4FBD-B7C0-98DE25AB1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9E9E5632-C201-4C5D-8BE5-1B5C5E607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B9DC5E2-BEBE-49DE-A6B0-3CA3E0786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C469C390-98E7-4332-8AC0-F3430AC23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7D04E886-AEA9-4781-BA8C-AA16CE0F6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8A37A015-C0D3-46B3-8BD5-3AD22B8E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67313CA0-A52D-4471-988E-E45AED3F9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7A207FC6-AA04-45C6-B6CF-178DC7A5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0E0088F5-CAEE-484C-AB39-F20404349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07C07A0E-5919-4B84-9538-1FFEBB7D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61400995-CE07-4C30-A558-2B4921EB9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1252EB35-E270-41CB-895F-EFD39A4A0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7BA3F9F9-187D-4BCC-B464-E683495D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1D63065A-91E0-4604-A978-56E12ECBE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AF41214F-E460-47E3-A2CC-DEE69BA6F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B7A4DF82-30FC-4AAC-821D-1775E196E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848CBA85-CF7E-48C7-9ACD-FDA24CF92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ED1D03F4-BA5C-4524-90D4-4FAF07FF5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A92833AD-6D24-46ED-8EEB-3AD6B38BD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C0B17D70-617B-4188-8B2B-7CADA88F4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C3BA4618-318F-4702-809C-ECDEE2882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B3B4457B-C414-4598-B0C5-5A55A200A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97E60656-8FD0-46B4-BE28-7827DD43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7CAB21CF-F19A-4847-B2CF-3B9E0C11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E875831B-EEC8-415D-AD6B-1BC6334B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02E6824A-8FF5-428A-9579-8CFB13F8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89F86378-87AF-4A13-8671-CB18E8D2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4B71D892-62B9-4A58-A012-286273B25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4B8D6D8D-0D49-4D5B-9A32-6A591BEA4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3C12112A-D5CE-4570-B2D2-3E5FC538D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EE4D9CBF-2467-43CA-B9F0-9667545E2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6B25522F-BCD5-4038-8DC0-40BAC55D6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8BEF252E-AE63-4DD2-A3A9-5CF51C70A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678F1977-BEF8-4AA5-AFB4-6F88F72CE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5A10EC5B-EEA3-4186-B6B2-D6EAFD048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B39FB6C0-AC44-443E-9824-F210B2A11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7CC424D6-8773-4D59-AA40-EAB08365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4BBD0F4C-984D-495E-B6B7-0F22BD28F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3ACBEAAE-9827-47C9-AC96-A44A9664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FC6A0625-365F-4F60-AA9D-6A49F4712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8DD42EF6-6A89-412A-B0C7-B3090EF8F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0FE299AC-D2E8-44D7-A902-2C3780D87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0F7E3E20-796C-4800-9B4B-A2CCEF8D0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88D312BD-737C-4623-9FCA-758FA22A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7DE83617-6531-4ABB-9C6E-7272B7E7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FC113EB0-C63A-4790-B939-30CE5CD22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7B9C2494-DC40-41D7-A925-1C850A822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A0A8B62B-0661-44AE-BFAC-E643D1D7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91C792E7-CEF5-4405-93D9-09550961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4C77AA66-28D8-41B9-80B1-4C0E071C4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C18F4384-808A-497B-81E8-B2BC19C87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ABECCCFB-0ABE-44CE-B2DB-4E85F30F8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B7E4701D-37BC-4D86-A240-1DEEBEC0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076E015B-6142-4400-85BD-51155C409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E56229BA-47C9-4010-B0C8-6EC0B42FC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263EA295-DF60-4EDA-ABBA-F0B4D24F0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502AF271-230F-409C-9253-D0287C30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2FF3C590-1B01-4487-8476-87EC0F17D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8823B46A-CE82-4A95-9BBC-0454C907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6EE4F2E5-1182-4B60-9902-0A6137664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BD870B44-B0D0-4AE6-AFC2-5717C3020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A95DB27D-B690-45DB-80AA-48824AEC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ABCB08A8-1C3A-40C3-86D2-C28930C0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069754ED-C632-4DF9-86F1-B14CF9DD8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43D57D8D-6A33-43F2-B9C0-A240B5E2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DE661C72-14C0-40BA-A2D0-FB82B63C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35EA53BC-50F1-4D22-8E7A-764E76D80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6B420AEC-8910-40BF-9E53-B2346094E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120CF811-6681-4F90-BCEB-55FA19D0A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C1C12B62-EF3D-48B7-953A-A0870B18A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A8722E98-B10A-4CC7-9262-06B8805C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BF1FBD5F-3F8D-4EE2-BABA-79BE472DB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84DF383D-6A6B-4365-8D2B-B75DC6D0C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DAD42F2B-E98A-49C6-BEA9-EEE6AE01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6965887C-0C54-45EC-8DFC-DC2E677C5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03A2F9B5-A944-46D0-BD6D-5B7549A43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BFAC4A65-1C49-46AF-8925-189EDF33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6A3A345C-C725-4B4A-9C33-F3B62CC9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A0546EBB-3F24-4E41-8FC7-0BA2FD8DC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B83FF0C6-8AE0-426D-A2B3-E42BC98BD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03F6879D-14BA-40F7-984C-F65AB3EF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51612A02-43AE-4BD0-BC21-B567B341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1F281FDD-F826-4560-A386-513CD7251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637884C8-9BD4-45DD-8BA7-7D306F4FB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8147DFA8-7AA1-4439-9D6E-FC2ACD76D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12509588-D740-4080-BE25-DDCB1E70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C1287DE6-A74D-4D65-94FB-B5111AA8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92FBCBD9-F007-4C68-9AFF-2F49085B8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D80CBB56-F555-46F5-8C99-09C78436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ECE3A627-8DC8-4E7E-9316-62AD2D24A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0F0B9C6F-88DB-434F-A739-29B5BE25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422188DC-8E9F-4BA8-95D3-27334DD3F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A1A0BF8A-1AC2-4796-840F-5A6916651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608C4C2F-8975-439C-B392-FCADA6CAE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67945C31-7295-44E9-A0A1-CFDD8847C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601DAD8A-7C95-462C-B442-8CE1D2218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9A0B0892-183F-48DE-98E7-5112F700D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E284032B-18A0-408E-8B38-AB3B9228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CF95C358-3D18-4AFF-9342-23B86BC1A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74946D3D-C08B-48EA-99B2-EC8AB2F05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7A5803C4-EFEF-4B3F-A993-DCBF062DB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79BB3379-1256-4A9A-8BB7-326F9E6F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D2431172-AEBF-42DA-A88B-90B2D5870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83F0305C-9273-41F8-9537-A438B991F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8BA2DE41-1687-43B5-A443-394563CDC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A42730A4-89C3-4D7A-95BD-6CCEA4FDA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61CB467C-6967-4320-9A05-CE7B22F3A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F8F8464D-DA0C-4043-B825-9186C5514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395922FC-7C4A-46BB-9624-71810B9E4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AF2EA861-B6F0-4F91-BE01-2E7305C62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F29EE63B-6BF1-465A-BA42-D54751081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D0B745D3-7290-4535-8365-5A6F1BF98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FCE69F49-F21D-4846-AA9F-2AC25B1F0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E4DF378D-D187-4C16-9948-33BEAE25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DFAC8C3F-A200-4B06-A69B-180E26054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801F4B4B-AA95-4BBA-965C-A3647030A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20C5A417-C397-4615-AC42-AE3AF027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C458DFDF-77E8-46BA-949E-9EA57BD4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8012B6AA-CEED-4745-BB6D-311CB9F7A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11FCA79F-4CE3-4DC8-9185-CB679253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D9C44D80-614C-4E18-8769-C715B2260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0D381486-49B5-4937-931F-DDEE1498B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75C2C677-38C4-4645-B478-675000F62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CB46DE54-ECAD-4404-A77A-267EC8A65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16154C3A-F231-4537-9E26-5CB8F457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5F9B73B3-CADB-4E97-B43A-5120978B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CD5CA406-4E09-4BE1-9285-9899E0CA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0EBB7A43-9A62-442E-8F10-D06310FD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1DF49AC1-F153-4279-91DF-10E4A5CD4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A0B9751A-17EC-441D-94FA-2AC1049F4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52AC9A1F-7074-4838-BB17-0DF9A2BCF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77E73273-EFCA-4D4E-93F6-789B6E43A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E687A376-59CD-40CF-8E9B-707017211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9BA3E3D6-D400-4752-BC76-234FB923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62C9A770-DA8F-4EF5-BC10-667D9C976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452533E3-95AB-4A25-917C-3C5F6DD76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1B1E6834-D442-4A5A-BA01-AA7CB6D34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2D7A54C5-FB81-4404-92DD-F764D76DD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5AE938A6-F68B-4A0B-9A95-F613568E5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E0F116E8-C586-44EE-B637-8F411E08E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BE37A3E9-0F1D-45C1-BB48-03BEEE9AA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4E835B97-C275-4CF7-A0C8-E954A399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8CE41D2-C025-4F59-A4F8-BC0342256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EC836D69-5D9E-4DF9-B384-A679F1D0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335DFF21-EAE5-4E30-8172-E44855F4E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E1143E66-F9E4-4DDC-B635-9FE623A3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DBDBD6DC-0DE6-48B3-B763-87BAE540A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411AC874-97A3-42E0-B9B0-FF6F6C13B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346CB543-3A6A-4B1A-9A34-E910E9739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AEC76359-346E-4C6A-BFE7-BF9F8FC8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061F7C42-E79E-4848-9529-B5C2CDC5D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E5221F28-0290-4C36-ABDF-E5919160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88DFA63A-BD9A-4560-B8C0-555BB5171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C639F6CE-D502-4B98-A84A-03D22B995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B0A95144-8F9A-406D-AEB4-5C744DBE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3879650F-EF9C-463F-BF5C-84EC4BEB1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CC82EA89-03D5-40BB-A320-CD8185ABE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D1D7414C-4C5D-4059-A5F2-1BBB20AE5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FAA5B8A2-5433-487B-AF0F-DE0847E7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3F6F2795-F093-454A-8330-F2ECAE3BF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74C7A201-30A7-4905-9AD3-8DD5E7432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65061659-79D4-44F8-B5AB-3A8BFDB7D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DFC1F4D7-B3A4-403E-9A69-13505055C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5F189B81-9D85-4143-B1CC-38618FCF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C322D3B7-C246-4452-9BFD-FA2F77816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EAF1332D-B290-4A75-A94C-ED0484D1F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B86B167D-46A2-4496-971E-DBA04D82C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33C334A7-46F2-4F54-9485-7DC95BCC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D0B8A2BB-F6E5-4DDA-9DEC-8C211CF1E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94E38926-CE1C-4548-9CCB-AE9EAA84C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E20CD2D7-FCAA-4530-9156-AD6D5ACAC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0BBF8B95-8023-4FB5-AD73-3A424929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5947A174-E5B7-4671-BF40-EDADBFDE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C6C5E86F-7FA0-4A19-A7CE-8641CD89B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D0A6268F-E356-4E0C-AFFE-4E5614E68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F941C25E-25A8-414E-812F-C2DC0309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D6D4AE76-AFB3-48B9-A431-B9B0C472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1F6A3EF5-CB97-4CB9-8F76-C8A2BD27F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69B1435-DF81-444F-9F7C-163DF33F0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9BDFC85A-03DD-4735-8A07-9482897EF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6A77E8DB-0569-4C04-872E-41A49FA75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EFEF4E24-9FD1-4BBA-BD15-7024282A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5E174C30-B5AB-4D9D-BF7A-195C5A43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2AA7FBDC-8B7A-4A00-855A-01F10061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CC913306-73DE-4160-AA0A-37BBE03E0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AEFFFDC9-9B32-42E8-8FBE-3E00EC72D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506B0261-9AAF-41EB-BBBA-D4B2067A0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86659ACE-4223-4577-BF5B-FE294995F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D3EE31B9-D687-466F-BF82-FDE5264DC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CEFED550-AA0E-4E51-B3B2-E5821988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D6861F1F-00DA-460C-9353-83664022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1A6ECAAD-7624-46A1-A796-252AEECE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227450FD-68DE-410C-90D8-BD25C496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CE889691-9FDC-499F-B613-2A5C51812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C4AF1AF5-D20A-4FDE-8002-6D5491762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93B016C2-EEBF-4720-9CAB-951D7086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7F8A73D4-B37A-4939-955E-6193171B1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6B65DCA6-3985-460E-B62A-34335CE52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958DF085-589C-4BB5-A00E-41EB14D2E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C8CF3F69-6F3D-4785-9DA5-8E54F1E26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AB422B8B-2B07-4AE2-8C63-F3F49E18C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2A239810-B833-4DCE-AAD1-E6BF3565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AADABED5-3763-4345-8E04-04F988882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66C9098C-57C5-46EA-8294-AB02BAEF1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7FC4F6A4-9821-4538-AE93-E24A614C8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C5B8D5DE-9663-428E-A147-1FA01EC75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E8495327-4D4A-4311-BEDC-BCBA1B1C5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7D2586B1-D879-4DDF-85AF-7B72DD8D5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45E694D3-EF9A-4499-89F9-ECE3AD531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75B5DEC9-5B17-4F34-A495-98BACDB4C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C6DFF68D-42F7-4D71-9899-E3764C525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3B9DEC65-DEA2-44A7-AE74-EE29CDFB4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3B5B7905-31EF-4ADF-99A3-0494006FC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F8E552CA-6ABB-4FF8-8EA5-E29B0D5F0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9533C09E-A301-4B8A-8FA0-F93EE5E0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938595BC-3C7A-4520-A0A9-6F19AF3AF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1260C8D1-FDF4-46BD-A254-D287ED52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16B51839-5343-48E3-92D9-7C72DA8A2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452FF33C-7A97-4F59-91FF-97C4B6B45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95BA7FE8-0AFA-4B59-A413-03D1B1502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5FE5C89A-22F8-4A3C-A144-8DA4EC50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58CAD87F-6950-4017-9763-02B8F56F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A118539F-6932-44C8-97EF-6573D750A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2A4D48AD-7BEE-47C4-8BF5-53834D84C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34E44805-AE53-42A3-9374-102FD2D4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13F73240-EA2A-4F09-9B80-132189A9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2A634149-CE2B-4616-94DC-2906205BA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831BBECB-4478-40EA-8F5C-5A1465B9F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1352A10F-820B-41F4-94A5-1FB25023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DB6C976F-2DD8-46C2-87E3-5ADFD5867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0CAFD7FF-7D98-4197-8872-D4689A88D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51DEB652-F474-4B41-AD76-4FDA9631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5B1B7CCC-615D-42D4-B941-58635497D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CC2AE0B8-0030-4FC0-BE3F-5A753577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07BC3F20-BB59-4C4F-AD29-7F2DA093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11C2B2B2-87BC-45F1-85F2-03A86AE8E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7C631F6D-1DAF-4BFA-920E-2D8FBA500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8E46D251-BB07-4114-A022-321D0AFC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1ACC121C-CE1A-46FF-B745-DAC5D0CF9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162E7851-0DA2-42A0-B9B5-A7CF9D9A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33803883-BB29-4BFD-943A-C5A48ED9C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54099857-4102-4648-BB89-E5C87F0EA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C42EC9F2-67E2-4416-8056-F0267E707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658EB6FB-1E25-4A1C-968B-C6F66DBAB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5DFA1E53-C6C9-4293-9116-BA078E38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C9807841-AED2-4899-9769-B7C232AEB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003A1E2E-F380-4D96-BED5-77AFD1459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F03168F8-0994-4C55-992A-53C1129E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F8E14DB5-7A22-4F26-96AE-69A0BCDC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BB1A1288-D533-46BB-9D6B-ACDE6EC85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2628A389-9F47-453E-84DB-055FD368D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9125D2F7-032F-4097-87F7-62951E1C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71E45143-0E95-4C5B-B372-B0AC8687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87E18839-22E0-416E-96A4-706FABEC4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7BB2ACC4-5E96-470D-8367-54B9DF11B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345BFF6A-3D39-4116-B2C8-EE67BB0D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808781DF-B26C-413E-9BAC-A0177A71E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9621F576-AEC8-462A-8355-E104D6D9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5B3D6718-1622-42CE-8B57-41D1393F9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B2688CB1-92FA-4148-8671-993A38A4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ABC9BE67-CA91-43F6-80A0-E3EC1BDC9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3FC0AAF6-0074-401B-B700-0EDE2B0DA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D91512BC-9752-4CE1-A693-754AA2F6B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3035879B-31A1-4125-96D7-635736DC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169FB9AF-A8F3-4F53-8590-44F23F1AF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55592623-CEF2-4421-91D7-8E933F8F7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CD6C7E33-A432-489C-B336-43D4A1C70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1A236685-083E-466F-9A0C-30F3E7583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A9EAA1D1-05A9-43D3-8511-F4429631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FAD862EA-6AA8-406C-9E60-CC250B9FC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E6C9AB49-B5BA-41A7-A6F8-68EB77D79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3A467998-CE4A-404B-963F-CB188E8E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A8375A67-1C4B-4F4B-B783-F7CF4DEAE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EC4CB8F2-7D83-445F-A8B6-E559A0DBA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1303F302-9DD0-4647-8CA6-F36ED018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A32201FE-210A-4D83-9298-372BC07DF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28E0B2FB-8EDB-4E40-9534-6EBC43E45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55C0B30D-B4FB-49CD-9A34-CD863A40B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3886C59D-FAE5-4D6D-B696-AEC28E38A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10385348-728E-4A6A-8E95-5E5C10EEC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BFDA6066-A149-4A64-95AD-6F7E468DB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8C6E14E4-DC3C-4F52-BA57-F86E88DC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933777A7-1FBF-4479-85BD-4EF3647E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FA3CB17D-EA95-497D-9AFB-D54A03B14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BAC887A9-2269-42B0-AEA9-CD7AAAC2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FD59092E-EC41-47D8-AB1D-6FE74CDF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6FC7DF6B-363C-43FD-8DCA-E0F42C65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918B509B-35A5-41FB-B9CF-7923C021F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87111FD1-940E-4341-926E-5963BC3EE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7D0AB4D7-7D9F-40C7-9322-A040D79F3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162F9DDB-A75A-4397-9609-A3C1876B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CD3627D8-ADF4-4E42-B459-BC42A6BC1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A67CE9D3-FBCA-460E-A515-3E74901FB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D0A56EC0-C5F2-423B-A7CF-80212E837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EBD4FE63-E496-4F76-AC38-DD61CF6D7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DA8A8A13-E018-4575-A60C-D74F8DE3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4228312B-9C1A-4CB5-936D-2D7E84726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02E1187F-04F1-4291-ACE7-1C776363E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F38C7146-447C-4F07-9211-DBA6C5430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39BB68F9-32CE-40F5-B9E8-1E9A3ABAE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97644820-9642-4ADF-B329-511F804AD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F274FC42-E913-4527-BDE8-18BF78D9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31393494-F68C-41A5-8B61-06F95D31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85E17E7A-2A97-457D-A411-7E057514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58953C36-A1FA-4411-833F-06825E77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3EB0E160-DCE4-4D9A-B60F-9B55E6BC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35DE087B-1491-4FE4-AF73-B0F67F1B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CF34675C-6978-4930-9785-3BA62CF11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0AE9E038-748F-4C8C-AC34-8E73DC19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FC557970-6B16-4703-9C23-58337C65F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FCE6D559-CEA7-44D3-B0B5-2CAD54D29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BCAE40BC-0AC3-44D0-92FF-FB70AF789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FBE4FE0F-29DE-4210-91EE-2F7CEA7EF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6E2EFE60-F14B-4A89-8B0E-D50A6A24F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ED788E56-4E7B-4D15-AB7D-CF265613F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5281E8BA-14F7-42C1-982E-7DC8941E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65887BF5-BA42-460A-8B27-455CC1FD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3B2C9DE8-4262-43E7-87C4-58FD8866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CC1FAC41-4871-4764-9808-94AB926D8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154AA0B1-8BD4-464A-9F75-245E95BE6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F9600A5A-7944-40E0-B5C6-ACA9A812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383FFAEF-DC18-4D89-8CDF-F68215FD9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AA53D7B8-4906-42F5-A266-A7AD1D8A0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61D35738-1245-4F6C-B654-CAF92EF13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D77ADA95-5CDD-4A6C-AE7A-AE1149F4B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02FB1947-355F-43CC-98AD-B5E8F8249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75329C26-2FA3-433E-9584-921EC89B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6020A22A-4B18-4FD0-9D88-6D2A62520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A4C8E1E2-B389-4305-A90A-8C9B6C853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C931836C-C796-406D-B759-911AD8E31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886DE933-BE08-4BE3-84BB-BFED08EE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79F03A7E-2F4D-4ECB-A441-65506AD60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5D75F29F-97BD-489E-A1CC-030BED426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F967FE6B-1325-4469-85C6-B99ECD681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FF113685-7490-4F0D-B7E8-394A83B21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B2224C84-8A9D-43CD-92EE-CE48AE94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2B886C70-1889-4677-89F5-43619A95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58ACABBC-8A7E-46F3-985D-F02EB101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689AD7BC-067B-42A3-A757-F69328F32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8FDD74D4-2BED-4B48-84F2-AA9657597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DAD75056-6039-4D68-A890-1D1276D0B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6A13319A-DFC7-4879-8C08-1AE8AB5F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1A2FC9BB-3918-4228-9909-186302CC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2FF9821F-B628-4280-861F-32FA630FB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A9093689-4FCF-4CE5-A454-9692D2C5F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C1504409-8294-46C9-A3B9-870D14701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AB9BA4CB-6B10-4B1A-8B87-30EADFA0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26E944D3-17E3-4952-A925-8CB5412E9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59299BC4-8D52-4654-BCAE-235B9562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88114CDB-8A83-4E00-B563-CF64E96AE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77DE536D-2F08-422E-9FF4-FA2A22DD3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3070F959-D9F3-4FD9-A5D5-3BFA83CE3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9646D593-DE74-47DE-B008-878BC4DE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8702D093-43B4-419F-912F-9BCA0B8B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D9BDABFC-8803-4404-9E94-FB67D0FE9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5DD5E7B8-56C7-4B2A-93FF-F0975CD1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1F317E6B-9290-4658-A0C7-A52E9EC78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85E3CB8A-FC84-4866-BC10-363191235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24DF3D86-2994-4714-B8CB-883DEA112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091A6FD7-6900-40EF-B640-3B61CF62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8C698227-3137-4656-B69E-5D35DBAAF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F8BA0EAA-B5A3-4E53-98AF-8F96B2B5A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DBF8CD0E-D540-4241-88C9-353B063C0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E121DCA8-5678-424C-A3A5-878B5385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721DAF28-7D55-4CE9-B6A0-B2C928748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73B5742C-2312-4431-B7C1-8B790ECE8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5774F964-20C8-42DF-8732-E48DF08E3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5D15ADEA-8AF6-47CE-9838-F9D81CA10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890EB815-50B4-4BBA-BBAE-B917F5E1D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852442E4-A200-485C-80F3-8CAC264C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BA2FDE52-2E61-4464-ADDE-5A1064BC1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8E7447B6-A69E-46E2-871A-93B997A64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B3A9E6E1-974B-491C-BA5A-27C7A866C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0D6D455B-119B-4B44-98DB-7B85F413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E73B82F5-7E3B-4AEB-A772-554848C92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1C0E22C5-E7F6-425F-A4D4-98618B6D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314C73DB-C873-4BA8-BE7D-BE3F997F6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D84B8F3D-05C2-4692-9460-F351EE0C5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C1683B1-5822-419D-8343-1005FDFD6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46E24C54-0722-425C-BA36-6A8D84860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DEA0EBE8-EE9A-4674-8ECC-CF251B89C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B3E5EE6D-B07A-41D0-9AAA-7725D6A8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77EEEB72-6F08-4A8C-BC1B-3F94D2C07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2E28A06C-7D20-423F-9A79-B3C06AD6A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F4F27F87-466D-46B8-AA05-5A4AB471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AA442913-939A-4854-98E7-B8AF19B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562CE6D7-7EBE-40BE-85C6-ECCBCBC28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01F42492-0706-445F-AE0F-E155E60EF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47663CAC-D2F9-4B1A-92D0-C5887426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6E085A95-BA0B-446F-AA79-B3AFB89A3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762D5E32-3F19-4F95-9BBD-59073CD4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0337C73C-70A9-4B64-8189-49F324E9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7F1E623B-F7F2-4870-8740-E7AAC1106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7335D44F-32C1-433A-8BFB-81493EFA4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416760B8-FE58-4E19-8903-1A046E53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9863357E-5527-4D11-B6C6-0E3C05DB5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86003B93-CB50-483F-B65E-931D88725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C023CECB-A7C4-4499-8A34-411EF8A29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89B56ED5-5277-40CF-A7F4-5DD1ED05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9269825E-0C92-42A0-80AF-0092CE415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4F1A1D3E-521C-4CE9-BA03-0D74E3E0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1ED08E22-FDBC-4557-B0C9-1D796835B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2CE0299B-3D19-4FE1-BA1C-D2783EF13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DADC879E-A314-4E1A-BC0A-2AA4B8888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E0F16F54-03F1-48BE-BED8-AB3FD8C6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F0C8C624-409F-481B-A245-17DD7DF0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B3B2717F-16BA-4FCF-8D8B-BF057EDE2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9253670D-4D60-49C8-AAA8-0AE482395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E5D2306E-14F5-456C-85E7-D08775388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086FE047-87FE-41C4-937E-C7CC25BF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EDCAD207-5BB8-442F-9AAF-9F4AAF78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B46CAEC2-3C72-4E01-932D-6511AAE67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3FC987DC-5252-453F-AE60-FEC4EC04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E7C1DC7C-6AFF-4E09-9338-2419F466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0C805431-BCD2-42DF-85D8-F1B30354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3FDE72F1-00D3-45DB-BA0C-9D5C5FE1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4AFAF5B7-95C9-4FD4-A14F-97DB70804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2F325D64-432A-4FFF-B0FC-B4387244F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67DCE31D-B579-4886-A941-9C242B41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B26090B2-05D4-4EDB-9191-E4DD2379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0A2F6382-6AAB-49EA-9A6C-4FB6E15E3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58157B43-FFF1-45E6-B887-6C8B4CFB8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42A94836-7834-4E38-A053-22172F41D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3F57E6E7-A476-498D-87AA-06BEBF13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5983D627-A527-4E6D-941F-31D0B3C7A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BD2E5DBE-B628-4B70-9AD5-C4B587B30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E573412F-3360-464A-BA10-8EAE0D3F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3751744B-C712-4733-B013-E38E1953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CFB6FA95-D404-4B28-A3E7-EE12F983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A5E292FE-9AB7-4B73-9D14-B551CF76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0200940C-55DB-4075-B68E-7A5B847B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2D86F092-F3D1-4758-BE55-E5DB06A82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658E10F4-2B6A-4A6C-8693-DF73F833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CDD6386F-3B97-48D0-995F-34ABE822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BE0655D7-AA5D-432D-87D0-F3FE9BE4D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08E2E85A-E4FA-4395-BB89-4A2DA853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DE981EE7-598E-4C5B-92CE-6B0996573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1E5357ED-11B1-418B-95C9-E2E014E87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7F2A9BBE-3C9D-4F7A-8BF3-65BF41134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63A18B01-C7DF-4179-9E71-28F3358A7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FE4B4B20-2B12-45FC-819D-F4D1635A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F8EE5B60-829A-48F6-A6B4-022F5CF6F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BE027E9A-64B9-4EB5-B411-67685C0E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73272416-66A8-4C36-B348-FD40D24A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54263795-F876-4FA4-9627-ECAF6D3D9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B9E5C9F8-BE62-4DF7-B7EC-34C429D8E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7010E8DB-963F-44B4-B620-12E38F764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A4322A82-CDB3-4AC5-B29E-9438E7E85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F55432FF-7EB5-4E0D-A639-803D419FC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753D4B99-2150-44D4-BDBB-2F40959DB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A6DF9F25-11AE-4FFD-A973-E25FFA358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A02477F2-060B-441E-BCBA-2A446FA44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22E5D78A-4527-4427-AF8A-79523A3C4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1F79F26E-B103-453C-AB52-935DF01BA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23AE9747-B00A-4F05-A75F-CB339846C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C37E7B2C-2AC4-4109-98BA-EAE87408C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BD90A82A-AE5E-4CBA-89B1-BE182F37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C4870ABC-E61C-4877-9F57-AD5A5D8B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42FA6B3C-DFB8-4066-9152-BA8BE181E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837D93BE-FE58-4550-81A7-C9C255C66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E976BD7B-F02F-4B3F-A5C6-E895B1C73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E0421BF0-40A9-4D03-A1AD-B09725DA1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4A5DA220-A627-42C8-AD43-2A9B0DA0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5BA247FE-0469-458E-9E1D-F66EE6F00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036B3670-EAC4-469F-B6F4-EFFA69335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FCA88752-546A-41BB-93E9-384EC6795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E5C69F87-2930-46D4-A309-57B00D7E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9801C813-CACE-409D-94CE-1DBB867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E276629A-E3EB-4A9C-B02E-0FD1C73D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440E44ED-25EB-401B-B8BE-F330ECC81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76895551-096F-4B34-8D43-FC27D842A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336FEAB3-C1CE-4F78-80A3-89977755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C11D9292-F2A5-4138-9602-5A8C92173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DB96EB85-5986-4139-B877-641F0000B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FAD55675-BC03-4B67-9279-24ABB99B4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2CC310CF-67CB-45EE-844E-4D3E00E5C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EC419BF2-0542-4E31-8126-3C031832C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B271761B-7726-4347-A793-A7B62BA7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C03B3BBC-A1E4-4D10-A40A-7EA4731A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5501B6CC-E626-4772-956D-37401B962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4D41109A-F5E2-469E-9113-EEF865C4A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8755B573-7EE8-4A47-ACFA-FD81C40B1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2E2DD31F-3576-4E98-B5C9-3543495A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87DF0DCC-BC49-4381-9F32-D06BED010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7829A52C-222F-452B-8FE2-EC175E15B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8CCD1AA2-7FCA-4F70-9E27-C3455130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BDF70D90-350F-4865-B8A3-C0C039D16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7513E015-EFCF-448E-BBD6-E4AD95C6D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53AA2C40-7CF4-4272-8FB9-5D9F0169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3743D167-BD2C-435A-B8FB-DA7DD602C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A70C7381-D399-472F-BD73-FF16A7414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F853D9C8-832F-41F1-96FF-73037AC6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C6957C96-E925-4187-8539-14BDA48CE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14190DFE-D1F7-498D-A5F9-60F010659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36A1D31B-9796-4C5F-A29B-732D1FBC3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92DB720A-E23F-409E-94C5-E4D7EDF12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906A7757-E324-4E0D-9553-0B75A41F0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431EAF90-5FC2-4305-ADD3-BF3BB5DD6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C2135068-EDBE-4CDA-9670-164C3021A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9D4BB186-5A44-4788-BDBC-552511404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294FB6B5-AFC4-411E-9ACC-410186F4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80C1DBFE-00EA-461D-9600-4281725D3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F4A4C192-6D58-48A2-A75A-89219012C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F8983D49-1AAE-4FD3-8470-918225C87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969B6B9F-A9A3-429D-BD7C-6ABB342E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75F319CE-B99A-4F01-B5B6-53429E32D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FC58730F-0B22-4C73-A6CB-601F8A44A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1D8C3BFD-BD07-444D-92A5-43EE6B41C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71760C94-6925-4129-8AFE-6F4FB45A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DA3431A8-5541-444D-8514-CF572E79C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CA76D283-CDB6-4CD6-B788-FAC5012C7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85B87B2F-A4E8-4092-9028-AA8F1A58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85411A38-680B-4758-A14D-C5EA4F8E0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FE664428-3767-44D5-AE26-F397AF290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F823250D-6E7D-40DB-8878-A155304EA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67C61D9F-778C-4464-80D7-11D89831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211E65F3-2D2B-4651-BEEA-1559F8E98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4423220B-DFF7-4C34-A99D-02F4EECD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F2EBF29E-FED6-4C2F-B4AA-30B7C9D8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C44E9608-1AC1-4CF6-AE5C-8179B7FC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2C9AEA13-A1A7-4157-8EF6-57856F2BC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C6CE864A-4FFC-4372-BAD1-F7D04EADA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225E3BC1-CAF8-4B79-BBAB-D986711E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51424825-4BBA-471F-BC75-4C3210F66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A237DA4-90A2-486D-BC09-14F55810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BF5AF343-9143-4E61-87FF-B9C774F0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97FDA511-2467-4B68-87CA-2C931B33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0DB0BA99-5E0E-4A65-A6D2-9B763306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39EC76AE-9110-442C-A9EA-D675FF4EE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2EA37AE3-B53D-4BAD-ABD3-68F56F74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780DAD16-3BC3-46BA-B7EB-75BE387DE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AB151794-5D6D-49CD-9B73-2D7D2D5B6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D29EF8FF-9B87-4B07-BD9E-C485B1572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01226732-AB65-4DFF-9985-8C63C04BD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F12B19DA-78B5-4B40-86D5-8D6477C2A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2999CF4E-7B0D-4C9E-928A-E0F03785E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8DCAB11D-243D-4A40-986E-888F386B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39C8D32B-5008-4617-8B63-6809228C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8E2AC762-737C-4822-A25D-C3178D804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28E31DC4-E39A-4F50-9EC5-9142503D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EB01D769-9A51-427A-B61C-62DF61142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61DDC708-ED63-4202-994C-72E986FEC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4F438239-0117-4A0F-A2C6-F0A2DE613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5FAE75E9-4836-4A21-82C3-0069FED14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28A7C75F-D6D9-44B4-BA84-A6CB4069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B2A1C2E5-3482-42FC-95AA-FC6E0B28B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3D988F1D-DDE9-4D57-9F8D-31CE94B13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DB69715F-24B8-410C-9F2D-C5F1558E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BBEBCC78-AC62-433A-9AE3-D4DE1ED5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94347FB5-CA8D-4690-8FC3-F98FE6FD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8B15C43D-2E1D-4CB9-8254-1E04786C7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451A7931-4F72-409B-9319-226865599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F43A9D62-3A40-4D34-ADC5-59B959943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8D1C2AFA-E852-4495-ADE7-FE4E7ABBF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7B8044C9-4DD9-4E69-8950-C410EA781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F1A2847E-CDC6-4283-9BE5-5F606158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D3A6514C-5B4C-47AA-8CF2-DEC02F5A1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F11B6A7F-1F51-4A7B-9BC9-5E49A719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426EBD2F-F147-45AE-B3FF-728BC1ED3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E5C74852-554F-48A2-A9B8-5C452CB5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6418CA60-BAC8-4DF4-B819-2212A448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88CB6015-1353-4954-A745-C9D07E7FC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4C055865-AD60-413C-B88D-B225C5D8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184C4B21-5C62-478A-8BF3-A95B7B2C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371E6571-4782-4C5A-B7EC-BCE5490BD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4FB7EFA6-E4A2-4CDF-A2C4-EB7DFD85D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943CC9A9-57AC-4C5F-98C0-B63B0E10C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7CFB0AE9-D2E9-49ED-9897-27B9BF81E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559C7620-A709-4602-9FA3-A0022CC5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7D777BD1-952E-49C4-B2B0-450B6F17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2787664C-31F5-4F4B-B10E-3CE5E4028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E75CDE8C-9C29-4393-B9C1-5B6A3991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7D76384A-E5B3-456F-A2EB-41A120AB6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05D1A07D-B0BF-4EF9-B9B8-B0D6C3BC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D902F418-C824-46BE-947A-63112D286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EF8937B5-E005-42BA-8BC7-A791E9438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18037978-0E90-4EA4-AC47-4D52E6248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76BD99D9-4CAF-4818-97BF-505AD05CF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63D04990-0C3D-4599-B8B6-E3BD0C6C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00566FED-285B-4BDD-846E-C155FBD7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4085124D-6B40-470F-ABD7-2592586C3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F4D25DD1-1A2E-46F4-A8C5-9C0E37DCA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C2373202-B6C4-479C-B8FA-866A1700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070AAD70-3D02-4F10-A4B3-8494103A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2EFFB10D-97AF-47AD-839F-B6F3B63E8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B33D61D2-D24D-4045-96F7-25D57C9C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608F42BB-E7C0-4210-96A6-975214530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C2CCE297-EB63-4B7B-BF5B-ED09D9CA2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77FFEDE8-0B35-4C6B-8BD2-EDD221F76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CF3DF371-23F5-4D95-A15C-32509ECA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1434E701-6CAB-401A-BD2E-43A3CF17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70147DBC-DC3D-4D67-BCF0-89C0EB3B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DE2BA3FF-7F3E-439D-A1EB-86BFF692E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DF16B9BC-80F3-49A9-9B11-E20FB9D7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DA0F0084-0671-40D1-8CEF-863CCCDE6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EC5A9E90-406F-4F1D-87CD-DE41F4C0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723EE9E8-40F7-40C2-9E86-A362427CC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E039E43A-912B-47E5-A4BB-F49CED7F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FFC5029E-AD6E-4FD5-BDF7-DC543A1BA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C81A83B6-30A0-4D71-98FB-6A8867A4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1716E640-C99A-4384-8394-9D4DFAC26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BC0A653F-15D3-4469-AA71-989D709A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1838AE0D-ABAC-441B-AD9F-91BCDF511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779C538E-D8A5-4740-9971-75731E822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54F69C8E-37BD-4CDD-A1B9-2EDD618B9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4C0E6C63-A0A1-4AD4-B267-4F7B757D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605C2869-E0AC-4E7F-9E8E-500F689ED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4D91FEB5-AF9C-4A56-BEDD-3D3794DB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E2CFA628-7302-4C86-9DE3-D15BDC4FF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DE663C94-E20D-4C10-8A6E-44C110C99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98AAEABD-D0AA-4A06-B8DD-79EF61E74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23A8FF33-538E-4AAC-8DFF-8DE9616DE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74E2FAB4-6A31-4AB3-87CB-4DC368C07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9C816817-66A6-43A2-8CEC-06B89B0EB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148CCEB1-BEDF-48E6-9FAB-6BAE4B848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99CD4E39-0450-4754-ABDE-AAC7E936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CCE9CF00-C052-4B05-A9ED-833CC429A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BA42A579-93F6-47A9-AD3F-5D4597438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F5E75662-CE00-4C97-827B-FCC6B2F2D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89605802-9091-4F3D-BAE6-EA737A2EB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43886397-265B-4C24-AADC-33583749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214DA383-2F93-433E-9014-1AC6E313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DAF92F86-9543-4058-BB95-9A1E7E74F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6A2E5DCD-7153-4A9A-91D8-A0B4E445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6005C8B7-7F9E-4579-9780-E989410D9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EDE6E2DE-6BA4-470E-9C95-929792E10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AD6BD7C4-2504-4C01-B878-2C294BB23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7A54C2B1-2B69-454D-938A-E91125BB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959C5BDA-DE2C-40A3-94C2-432F3DB18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8B67D6A1-15BE-4DA2-8A27-D1B2FAA11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5ED72CC9-9757-4240-8B42-5DB6EBB4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44F21BA2-6899-4C7B-8EAA-24FCDC32E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DB7ADC6C-A766-4D38-ACC7-AC063B05A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125BCE94-77D1-4FA4-BB27-E807AB884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A310EFF7-DF96-4D3E-9F8A-CBC7C35A8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296ABCD1-7561-48B7-BC82-E5857262B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3C00C445-9748-43CD-A605-906306F75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70F36876-E630-422F-BDCA-8172E5267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6E6FC90B-028B-4363-9738-FB7A9894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A64ECA97-FAE5-4F81-B42A-18F9DB093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A94739B6-3D82-4BA9-AD8D-261277018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CCD30D8D-F98E-40F7-8A75-16EF69B04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7C3AAE1D-69A4-4E32-918E-D5832940B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49C1A7F3-BE81-442F-A886-2C76A5B2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3FFCB85-6B36-4FF3-B51B-D327BD96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7E042E7D-15CD-4B59-9966-F28E6CC3C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3CF30E56-07EB-4C41-81BF-DDEAAD504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E0411A40-866C-4D13-935E-488F03984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5DF1D70F-D28B-4448-A42F-88353E11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0C2B89CD-A5E2-46F2-819B-98163A0CB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5361C95E-288A-43A1-ACA0-6A4E125A9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B5EC051A-3413-4976-81BB-5BEEEE1B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4E435AE5-DDFD-44A3-AA22-B5A19CC68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D1AF327E-B325-49E7-9811-5B55CA701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86099FA0-3571-4996-93CB-99415C3A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E1AFDC47-731E-4313-8B0D-13A44D02E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9F29E0A7-E676-45EE-9C99-451C9EBF2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DBD3CE8C-016A-41C7-82A6-D28866F2C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B7DE8EAC-9047-4AE9-837E-2D3E8525E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7067CD89-E13F-4E30-A209-A7769155A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26B6018E-23F7-434C-96EE-4730BCD87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17DD49A9-F208-4F13-8C85-C04CECB1D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4DACB5AA-F6EB-46C4-9E30-E2E043808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93FD0DB6-ABA2-4FC3-8C5F-319408DA7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EB17B26F-52D2-4CFC-9068-47A3598CD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145388BA-6A95-414C-AC17-F947A2FD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6425A808-4A87-4075-86C6-6358ACE9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E0C84655-F9E0-4A97-9E3E-3B919A3B6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4F68B08A-C707-439E-AE7F-6B66EA1F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B393238F-62FE-4055-BABC-D76CCF12A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A152AB24-49DD-4EB0-B254-8B10AFFF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212EBD09-BEDB-4B92-AA82-50154121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3EF7FDC3-FC5F-4DC0-B73E-27113FEB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68194307-6D20-48AF-B737-10E2FD79C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5B790DF7-6E23-4829-9110-806DC8D9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DA38C139-521F-4C02-A256-375B4C49F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3D1BB6C4-3070-484C-A292-DFC0669A5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AF73601F-BC15-40DE-8190-A255E1CD2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93BD1C01-70EE-44A2-94C0-B3D55D41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135DA301-C211-41AA-B19B-355F8BFC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9732AD39-5C49-4420-BF4E-234B2CA0B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F3B82A1D-7A31-48C4-BE11-0E9AA05F7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66091AFB-69A9-4025-B603-1785DA4C4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21A0BFFA-34D0-49A9-BF8F-B2DF61999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EC09565D-E5CD-4AC9-8CFD-CAE7C6D6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BC4EDB6E-D2B8-4296-AAC2-808D27479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9FCFAC32-D7B4-4A97-8B8B-B9E10DE9C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C76151D7-4F9E-4A20-8F90-3A490581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017D5781-9B58-476E-904E-8994D413F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A5449D8F-9D99-4BC2-9C01-BE313DA2F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1D18B0C9-C4ED-41DF-92A2-18F73F2F8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BBBCC095-4C33-4BFF-9456-70407AE49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47505359-A3D8-4AC0-86E7-41E3F1829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C4825888-78FE-4055-BA92-3EB50B9C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97FBE6BA-0B75-4AD0-8A0A-B94369DF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DFBF88DD-5FEE-40B0-82BF-33F305283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D6E3FB04-F12E-46AF-98B7-53DC783CD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BFE030BA-B874-4598-97A4-8CBE98FAA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E949810D-CA13-4430-B5DD-5A7C1F0E1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73C82B6F-05B5-4DE7-9ED3-5E3C0FCCB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C77711B9-FCF4-4C90-8109-EDAAE381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3839B03A-04AD-4CF3-8906-C878551AF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39C34D53-5A4D-4C87-ADD9-FCA15587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9A5DA0A8-E87E-472A-82E3-816C1DA6B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FF17D94F-5E8E-4E2C-8B31-210ABC82E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9307EFEB-8995-42ED-8374-613EE1982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1D2D4694-499D-4633-960B-9921A3115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452A590A-63C8-43EF-BD30-91F55A085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333C396C-0955-4D2C-80DC-316A02E09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DA43B9C9-0BB1-41CC-AB40-893900B62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503E9D10-AB32-45D8-9D42-5B3617549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20C0A1B9-B200-45E5-82A0-253EE1F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151946EE-8F9E-4A8F-9F22-108EBFBB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5DEB47FD-3D35-48CC-9404-0571CCC6F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DDD35A1F-1F4A-4DC0-9A04-D65E0C1FB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826D80FF-FED6-42DD-ACEE-CDA81133F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59BACC1E-B453-454E-A866-66152A110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FFF9C89B-4F0F-43F4-A681-B01626DFC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8E1B3B25-12EF-4958-AEC7-A6D775FB7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6C816C08-4197-4F2C-821E-B7A22EED7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7BB9B4D0-6152-42F5-9BBB-730481AC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D9E05D9D-2CDF-46E3-8DF7-D45BB23B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6EEEDFF2-6AB2-4121-874B-70755129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1DEF82B8-F4B0-4F6E-92F5-93E60516B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02D16104-9369-4210-AD12-8B30327C8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44DAD187-D1E7-4D72-A973-4B2AF640E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D4045387-5C75-4901-A83D-AC7AF4F6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9FD6AF7A-79DA-4D9A-966D-743FB2BE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E8610988-B7B0-4A14-9D88-C7486323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B16FB4FB-27AB-48AE-B0B4-0EB665D2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8B32C0C6-8F5C-42BA-8A47-87D7528AE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BA223CAE-E832-41E5-8942-593D3C662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CD35B65E-CE14-493F-9BA3-9F4DAD3C5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32F80965-AC14-4D13-BEE5-4D7C3867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70408A32-197D-468A-B463-D5C11B2E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8A2F7D26-077F-40CD-89B1-8DB4D989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0CD655A8-460D-46B1-8893-D9923C6D1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BB80DA3D-A5E8-47F1-8C15-F1C7B0F45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34372309-57E2-46BC-8E95-EF73EED2C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F33AE61F-1B74-4C1B-A883-541F2597D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1B37D4CE-7E6C-418D-B48F-520EE7090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88BD8366-F58B-4AC9-8843-F5FF6A4B8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D193BE19-387D-4831-9DEC-EAB2BBEE1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A99615E6-8D6E-4734-AB7A-714387953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36D60140-B13A-48A4-A144-C70FBF0BC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ACF32ECC-1710-41F5-ABDE-71CF7F079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87C86C63-7FDB-483D-B47A-149DA6F08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3B70A794-163D-48B4-94AB-BBD23E9FF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2FE0D0FB-ADB9-4B6B-B2FF-F42B5751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DB90A4D5-0703-4B94-A97C-2ECE0A14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107DB692-E555-4060-8629-C611C5521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383F879C-6F1A-4B35-989C-01BA32FA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DCB2D66E-C0CC-4576-A9ED-AB824D3F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B8681048-53DF-42D0-AD96-F7F8EC20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6ED9C147-C083-4908-8D1B-B15832F42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7C21F389-8D60-4FF1-A20B-A25BED22B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D8D6EC64-0DA2-459A-A117-BF4DAC588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4171F37F-CD3E-4194-8A26-A1555FF99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514EF724-78E3-407E-B1D7-627606A9F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8D9BFAF1-6EA2-4AC8-B83C-4D01D0682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C7C6FD4D-5711-4023-BFDB-9FBA32E6E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E2F5F496-E22B-410B-972C-688462DAC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C4D0C947-177C-428D-8448-DE11982C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01DB767F-3903-4F05-9CBB-CF6B8C4F0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E0E6B3C4-49FC-43A3-9443-8D2CAE479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AFC502B3-FE7C-4C63-A6C4-ADF082A5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67517EFF-C398-483C-9FAE-1E4B8B914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C86FF6AF-8C7B-4D2D-9EF9-AA0AD955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A4A7F986-D700-4BDB-B0BC-734D8385F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208A6F79-2252-416A-9F39-13551A434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672A5F12-BB06-45D6-982D-9D72C20E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24371CB5-EF1B-4F73-A909-349E6B16A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8ECD6B44-CAC4-4E11-9115-95852888F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63A6BB32-9D97-4A74-B27B-6E1E359C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03CE8308-1483-4354-A03F-98441986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E483269F-22CB-4A3E-AD4A-4A4F11FD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D3AB05CE-C15B-4091-BB57-0645B12B8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9CFC7A8E-7734-4CBF-9707-487798A61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CED6023B-0577-42CA-BB76-2D028FF35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CA5C4A94-9C99-4D88-8BA0-2FABBBCAC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FC5D1C43-7EAF-4F8C-87B0-5F7B9C63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CE109CA2-1611-4291-A354-7AA6BD191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8F817069-9089-48A8-8F33-8D19E404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D588C215-23C5-47E8-8673-2EECC32AE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5FAE0083-A0E5-4662-8069-5058F1C31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C5B2064E-DD5D-4871-9095-0F791F6F8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F59992B8-8EAC-4C14-95B0-2ED834736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56AEC906-A36E-487F-9D3E-2F359557E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DE5F8F13-BB8D-4F0B-B701-F209694C7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98CB7264-87EC-4A02-9F36-83692608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7E556615-5CA5-4251-84C7-B343A5FFD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3F961A77-8E6B-4224-B3DA-A15FC3313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F690B03D-3DB2-45AD-AED0-EE38DA312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AA976BBB-974D-41AC-A3EE-DA3B31C3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DCC5D5A2-DDCB-4C1A-9952-4224D6B2A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53263D49-6473-46D5-8875-BE4C18415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68CE0B3A-235E-482F-8654-BAA2F879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26479011-EB4E-48B6-A329-7420898A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8A17586C-9CAF-42E6-8BB6-3286FA4CE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80AE2102-E529-45CE-B9D5-C1E31E18C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F60867D3-9D14-4B0D-94DB-AE6888FA8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E3F41E73-9041-4B34-9A1E-74953A904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638425C5-CC55-4F4F-A70F-0A203ADA9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5255DC79-4F8A-4C74-A8DF-D9C3F0D84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83A2462F-89B3-46A1-A8E6-31B02DF8D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90D5D952-F7F5-4061-8A04-D5144113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11D2DFB4-C887-4D91-92C6-B9EC34D9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28585472-5AAC-4E2B-B382-FED16E1C4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25D0D92F-3030-4784-929C-81AC47DF8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F8502F47-FB87-4D70-A27E-4F1E94427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4D0D2EFB-9525-42BA-9DAC-2AB15FDD8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489B96AB-1617-4EDC-944E-09B88B6B4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6D8D961F-70B2-43CF-AF4F-E1FC7839E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460DF508-FE13-42C0-BBBB-770C123CA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2EE2AD82-8BE0-4A5A-A503-54713FA23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21D15B9B-FD67-4C70-9476-99ACA019A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B139DC52-DC3D-47DA-9025-2BD11628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0A4C418D-B45B-4963-BE09-B3A2979C1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4A1E0F9E-60EE-486C-8453-0C2656C77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46C622AF-CFB7-484C-9062-A080E4DA6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EDF257DC-780C-4AF8-9CD4-60C73EAD4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A7D1437C-2CC8-4C52-A39A-A44240103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E6EFE339-6870-49C5-BF81-7E7F299FD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6E8B0730-DDE2-4F80-9E01-A2574E9B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B5214134-1F1D-4D03-B20B-873117781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515D6CB2-B760-48C9-B482-5770036C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9676BEC4-C566-417F-8450-5B14E823B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CFF50FB9-5A9D-49BC-B7CF-9B440F957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B8CECD88-B05E-4736-8242-C5A259085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1A988208-BDDA-48D3-B77E-1048A84B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AB612560-EE79-4247-A6F2-E55246E6D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4D5A2DAC-03AB-4EFC-8BDF-FD36249DE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806FA394-0239-4513-8AB1-0082015A7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E6742F1D-E831-495B-8F23-5FE77899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337E288F-B938-4C8B-B02F-D4BD5D0F7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5FAE0372-8584-437F-92FC-43937166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99B2D85D-8846-42C2-9083-DBEEF05AF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5AA734D3-7659-410F-A1AC-B7BD4D47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0F113E31-6DD7-4E23-9563-803697212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A01B0422-CCAA-41D4-838D-4F7E1727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4336065B-13CC-433C-AA6F-3D610C723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AB372AAC-1D86-4F03-95D2-966A1328F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E7276A18-7DE5-44C9-98BF-AA1772EF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B27A6DF2-820E-4B83-90DC-DFA1375DD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2AF2F3BD-4BE4-450D-ADEC-7F675C6B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6599E898-CE6F-4240-B79D-424457FE1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D4DDF77D-FD0E-4B75-A5D8-64A9D8BFD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F36AAB8C-0A79-48A1-8FF0-B2F40D929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3CD32960-0776-4212-A730-F87A06931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129E08A4-DB5E-4732-84F3-3570A741A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A1BE9D04-9739-4398-B822-61A980BB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5CABE479-852B-43DB-93F2-F30B94E7B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93700BE2-CC3B-4375-A4F6-658A87677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B6DEB0B7-1CE8-40E4-A269-D397D1167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29484626-EDEA-4B14-BA35-AAF136C8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F376EEE4-9E13-41A5-8F8A-770AA51AB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A4BFD620-6D08-4C3F-B2FF-2088326B1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720D5784-628E-4903-A04D-AD11509F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62FCF868-6D8A-4314-9BC3-557608B2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1F713C6E-A576-497F-B7CB-9D7B5E0B2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BC957118-9D98-461B-9CDD-003BE9ABE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BE97DCA6-8025-47DA-9667-47E55282F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CC970A94-FADD-4DF9-B012-E00050B1D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F7AE1A57-C0E7-4FAE-841B-61A6497AA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33C19950-FBF0-48EC-971F-4EC019EA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E4CF105F-CBEC-4642-9AB2-64F50081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E81E630A-AE8E-4DD2-B482-96C2791A9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7114C707-7023-4099-8E1F-22A2E2AD7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56858003-9654-47A9-99B1-AF358D869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D80440C5-D3F8-4CC6-A76B-3AB9BA96F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79EB598A-A646-4E95-BE82-5C5F3498E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CB137DBE-4E4F-44F6-A4B0-2D8FF339A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E2B6C0B1-991A-4531-B629-AE1017AA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CA72677A-47A7-4834-A982-5D6FF42AD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315576B2-2B86-499C-B3DF-78998F3AB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4CA8A6D7-634D-4270-BEBA-B1AEA51A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9710E205-B3C8-4DF4-AE8F-BFBAC6881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2034C735-B716-46F5-9291-C552B3D6E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4B701C9A-056B-4EEA-9DC3-47186839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2B0268DD-767A-4B05-8926-E09C3DBF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8BAA0678-F5EC-4D43-8517-8EDF16A89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15EEC56A-5137-4C28-B9CF-05D21C9C5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959F5454-4BB0-4D24-99FF-EDC7A74D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40DE1EAE-28F9-4A92-8EC4-10B9CF51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CCDEFB97-C369-4F86-8401-C5250FD11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3C5FB48D-A573-46BA-8B46-008EFA24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4AC25888-2952-46B5-B3D0-B318D4C3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288C7250-553B-4447-B7B7-9D225D6E5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2247E7CF-FD4C-4237-8118-1268584B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AB21E42D-A1FB-4E3D-A0FB-C8FCDB62D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6A90ED65-4512-45F6-AEA9-FC944BC8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976C2BCA-1A62-4594-892A-8B0BE8026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02805D36-58D4-4174-A630-428881F4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CCB02FF1-156D-417B-8D3D-8EA745A38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EF296223-5A85-4A43-A10A-81BA17F41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3D2F93A6-85B7-4F20-986B-FCB3542E4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3B1206A3-9AE6-4E10-916D-7328837E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29D27D0D-F06C-47B0-9294-123F99744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B8CF0BE8-39FA-48D2-819B-B1242F1F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730680FA-829D-4A6F-8C2E-1A7B30A25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B4DF37F2-5A07-42D7-8480-D275EDE9D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F127727C-8A73-4B19-B40C-6A2ECDB11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3B2A1746-4B68-4AEA-9FC0-AFB8FEE2D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9663046E-165E-4BDC-A74F-4E8D1F41D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8040C46D-D8A6-410E-8A5C-05C964E1B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6B5AAF30-43DC-4159-8BF8-C31FC671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37388424-8EE4-4F20-9A6B-EBC982CB0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23CB25C0-7D16-46CE-8C00-B5B0203D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C9AE769B-3007-4307-9C8C-21AFF354F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7E989F86-839D-4642-92B0-58495CEE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370F3754-20E3-4F68-B5BE-ADA9E11E0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5D7B601E-8943-4403-A686-E0453380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930D9CE0-259A-45BB-BAED-96444D559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FA931995-0BDB-4308-8D26-2FA19FA66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3DE99EB7-F890-4D2C-9E5D-CB074C852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05D4AFAF-7970-4A2E-B43D-6D6DD9DBA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C04102D1-A82C-43B7-85A0-123F80572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78AD3FEC-1C5E-4512-B4C7-4AFDA77E8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EF2F1CC0-5506-49E7-81F7-EE276F3C1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422CCC49-14E7-44FA-A67F-CDBD215F1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622946D7-7C58-4657-8E06-9E6E0490B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A2925B30-C7CA-4272-84BB-893DE2509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36A90036-4781-4D47-82E2-4CA18BF10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8DE9FABE-C0A6-41C7-AB16-D91843FB4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6A3B0CCB-A096-42AA-AEC5-6F2BE773D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60089A51-FFA3-4A64-8CD7-21C9D0D6B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01F0D6CE-B70E-4612-B33A-B68B8A8D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4139BAA6-FE35-4EA1-9FED-7836498E8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0A6C6C89-EC1B-489A-82B3-C518AF808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45A2FB56-6D98-4942-BBFF-AB1FB3C54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61B10D31-C26A-4742-BE6D-D5EBDE481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13F088FB-A238-4561-A35C-4EE1631C3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4F1B09FA-45D8-45EC-A407-1898ABE60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7479F834-82F7-4BBD-867C-8D2ED8E68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18D67FFE-14FF-42BA-9D39-1F486684B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E306F7B4-65E0-4151-B0E9-5C0D013F9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6EB7E724-025D-4D26-8832-DD3588AF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4292B5C0-843C-409D-A09D-D62FE003B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155081AA-5DC2-4ACD-ABC1-F60ACDCF7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3D72070E-2B88-4F8A-A864-8F026A665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A60AD5A3-E79F-4D5C-8C9A-0807D451B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68AB121C-7CA8-4CC6-88F4-21EA7AE1F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79892845-23C2-4821-909C-D29F986CC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1D8F81DF-7292-4A3B-90EA-1C235945B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FF4E1865-92A5-4418-90C5-09431D4D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E85E848C-35D3-44A5-9A82-D247114E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30846579-1973-4655-9FDD-6C7A6C592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A97596E2-C824-4A83-B1E7-4E9A5685D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B8DC8B7E-A7D1-4ADC-899A-9C6BD2C86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420CB059-4B45-491B-B160-5B194E2F0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52EA830B-63F1-4E36-9946-441131826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CCBBA899-830A-41A6-8C7E-91AA0DABD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1A89A46E-051A-4071-A107-3CED6B495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ECB17B77-C352-402F-8C68-7F92B5C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29C2DD62-9BA1-4C28-9D88-567483742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B5BC78AE-E3EE-4618-8387-B1CA2FC95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05D18D78-E414-4CD5-89BD-53F8DF16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4C6BD660-550E-4A4D-9EA6-333D2F27D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B144F02E-E775-4AC7-A0BF-872C4ECEA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5B508F68-2C3D-4028-8E75-9F26240C8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D8D4EB4D-FF1E-4BC8-8354-C060D6EC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19A70D34-9708-46C1-8959-AC472B5C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F3357BF3-00BF-49D8-936E-62256DE27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9B826C4A-7863-4539-B65C-6D23F53A4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8268D30E-4060-468A-90A5-771C59288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88331D1D-E171-49E8-96A1-EA06FEE16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E3C49E5D-24E3-4661-9ECC-FB9BDA693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2E6AC9D-6E13-4D15-BF0F-1BC0A06D7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B4408707-2911-41D2-8C6D-E0082B1E7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F08E70CF-1E1D-4944-9E9E-ABBFB9AB9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70BFD136-0215-4BD8-A4E9-C4B3D68E9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D2E5DBC8-B679-4A2A-8314-1228EF45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0EDECE48-BA37-41AA-B4CA-E4B93980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F85C7FF4-E1CF-4D57-AB6F-670FF4B54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DB7355A7-B58D-466F-B93B-4B3B71DC8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F6D4DC05-EB64-41D8-91C1-D7CF57772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D9568C6D-3619-4311-8C80-CA2BCB61C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9CF91C67-EE64-4F3A-9F4C-7162C2F50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F08E2DD0-8C36-4C21-819C-0594BF57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45A9F865-F6A5-4030-8BC3-CEC8E4F1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2A349C1-459C-4EF2-87D6-DB35F2308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F6E7E51B-631F-4CEB-831D-BE02AA152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8B967044-04A1-4C76-BB65-D88CF4AF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5889BA84-DEB0-426F-9CFB-07A1613B3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F0EEEFDF-786B-44EA-83FF-553D1F297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EC325592-5348-4742-B918-0A584A31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A5DD9479-388E-4249-A297-24F51F30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D313F9BE-9CD1-4F3C-AEB1-EAF792BC4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99FDF4AC-3EEB-4A02-BFC2-54F835416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C57C680B-C3C8-4740-A22E-17DF70BDA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E4B83F3A-AF36-48D4-AE40-1060A3008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75F63FB5-21E8-4668-B091-62B23BC1B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959DEC0F-5B9D-49CA-934A-8A74913D0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D0ADEB62-6F43-43C1-8924-5F91E86CF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B88458F2-9A01-4B3F-9BE1-24AB45A3B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638F2F3B-78A7-4F2C-83AD-593545A62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EAB79E94-2523-4D64-8006-64B99700E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FD60984E-19F3-4A53-9AA9-CBCECEC5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B70899E2-8C40-4BAD-B1B7-604A9D5FD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6F0ED6C7-9644-4F8D-95A0-3933A7CAF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CC0FA438-2D07-4061-BDB0-13CB7068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7248C0DF-8538-40DA-A10C-FC2A13316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C119A8B4-7CCE-4C58-90B0-D1F2B3210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2CC89794-D8B2-4760-8FEA-1817D5AD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64CAA03E-079C-4B90-9F13-785473DE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6D2C2135-7043-4BFA-954D-C003E953C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8388F517-AF17-4976-8206-D4CB2616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1A68B573-FCFB-4446-BD5F-29655F16E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3182C464-7866-4965-B2B1-5E56E46C1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463B5DE1-EC3F-4CD8-AF3E-CE2A7447C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770DEF49-5A6F-49AD-AFBC-D5A473394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1CB24809-1E32-45F1-BBA6-5FD9E3DDC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155F40B2-71FF-43CF-8E16-8137C11AB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4D20BDCD-6B62-4738-92A9-060145A01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ED6ACC16-11B7-4DE7-A770-B3DA9C9F2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5EF1B775-40D5-4685-B3CE-418AFA09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FA2E4766-F7AE-4561-B0C1-754B9930A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3F5DBA02-A796-47EB-B490-073D493B8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4E343A69-428D-46FC-A25F-672036A86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7D5BC37F-2424-4777-9FA5-B2F1D28E0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77F34001-B53A-4F37-8264-5A2415CB3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09D20236-26D6-4732-B0EE-B1B9E8391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7C40C95B-83D2-4F03-B32B-153840A42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0F737131-D10F-43BC-AB1D-7C13BBF12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FA233851-1F62-40BD-A6D6-CFA862BB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232E20DD-AB3C-47C8-8D64-A75C2FF66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36B2A64C-297E-455F-8265-F6623D6A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D0910285-C7C1-485B-BAE6-0FBF5FAF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41277C76-D40C-4400-8935-F93B9528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14E0A1E6-F681-49E0-A31C-085D78DBC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63057A9A-BD57-4012-B10E-56BB97072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1AE6BA5F-5820-499F-A774-6A8446F03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6CFE24DC-9A4A-40C3-A309-C48E240C3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E0EBD79F-2356-4EAC-BCE3-EB0BA1653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7C33A254-65A0-476F-94B7-B0F22959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FF605465-E1D4-4EA3-9EC2-02F952E13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2EAE1F24-F3C5-4CD8-AB8B-EBE0B6EB9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FBC38179-DC04-4BD1-B6F1-9D3B5A23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4E4E6339-20B9-4982-8485-7629A06D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0A87CE65-0641-4A44-A44C-2F0D4BF1C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425CDF36-F184-4504-A6E1-37728A41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FB214AD4-0E95-4F83-8B90-9579003E3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C55CE894-F28E-47C3-8BE5-5E770CAE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71C063CA-61E9-4519-BF25-A01E96AC5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D39D4438-FA23-4D11-9767-9D219AC3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D21C6224-DEC4-4AF0-B9F7-386B3B938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F7C19474-E25C-4730-A07C-D3E261892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48FDCEA-A9A1-4F9D-A762-E4FB2A67C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80837BB6-BC76-4D5C-82A7-6E7ACA747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CE2922A4-5A1E-4750-AEFD-FADD49E16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1111DBD6-9125-4178-A0A7-410E3DE8F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00386DC5-0E99-454B-B49C-ECFAC9B1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4C303381-F995-4284-BF5A-2CC3B712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33CB3FD6-4AA0-4648-8824-A7F9E90D5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72C123EE-8E2A-4F3E-B61E-7A77633CE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48D12111-F56F-480A-8D9A-80AB15C0D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197E6F06-CF19-416E-B868-8B05A171B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2400EDA2-720C-45EF-AC3E-B7531C95F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344C5C7C-E68C-4765-8447-F873D51BE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FC839226-9562-41B3-8849-C6D45843E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CA4233E7-6657-44E5-8592-50CB8C9E1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7DE532DE-0790-475D-A7C3-1B622159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763F3A08-CC3A-417C-8B69-B02420C40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624CD1A0-FEE1-4B97-A679-86EF0BA01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E4B07DD2-5BF0-44A7-8A62-2D3C45309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1BC35AFA-193E-43DE-BBAA-D1D9DCAD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B3F8B251-8419-48E3-83AF-E97946C73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3DDD405E-9FC9-4230-97EE-F75FEE8BB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152CB563-6E81-4A21-831A-F52390F5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065FD3FA-493F-4612-8E2C-8F40529E6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BA977CBF-B246-4E43-A714-1E53307A8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E5714D1D-4135-43F3-AF54-5182E5F38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52CB8B54-6EF4-418D-8637-135CCF69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38B496AA-BF50-420D-9B21-164ADA15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A3F56F3D-4304-41AB-A024-60389E18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51B3EB30-21AA-463B-9E14-A95E0BEF5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AA61A7D6-6296-4B72-BFCB-DCDA433FF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06A24EF8-A0D4-42F9-AC71-AAB2EC8E2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81569C97-28ED-4D46-80D7-660CF406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44AFDC96-A673-4721-8613-6AFAD448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CEA5B011-FBB8-4FDF-8A13-02050CF8F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E2232091-7851-4379-8FF3-7690E05F2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0BB29335-DFD8-45C8-A46D-ECE42AF9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726815DB-D634-48E3-BDE0-381DA92D1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9B5DECF1-6991-4EDE-9202-8FC85EC91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DEE6CC7D-788A-4CB4-9D0E-695ECFCAA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18518F2B-5543-4404-9F63-1F42A963D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F13DD08A-329A-4412-861D-FFFA32AD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776FE69A-9CCF-4D03-96A5-C219172AE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76AC9A32-767A-4FB7-801E-CBBFA8121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FE5A3ADA-D389-4F66-BC44-B66C4FC4E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0A7BD5DE-4D1B-4D69-BB5A-5D1A89115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EA95D99C-70D6-4A8D-828C-B0D382325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19540B9B-F4DE-48BD-98F8-C2AD3B84A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C9237E60-81D5-4387-B6F2-BD9FC63DD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A90F039F-412C-41F0-B9F1-8E581A573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46B8BBED-BAED-482C-8BF2-02129283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C474A72A-21EE-4772-9D09-E2FF3E5F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AD9DC285-CA82-4526-B22F-739312C16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27A4F453-7946-4FFC-A13A-5D2B334C4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6DBE962D-DF71-410A-A124-864D8B93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06FC220B-FF71-48BC-86A1-B068B6422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7C08B680-FEA8-4333-A1E9-12AD8960F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0FB67B19-FDFC-42CF-90CF-7A1D30943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D03CA037-BE55-4AB7-98A5-086BB7AB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A23DA03D-9BC0-4951-A50B-759182CBE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480B10BB-7EC8-4A51-AF22-99A9B3E21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E5C59196-D093-4BB1-A992-6CEFAAF75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32659F94-FAE4-4427-9819-3EB9DCF4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B7A49CDA-8FE8-4632-8EA3-31FC5DDDC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396F3267-E1C7-41CB-BFAC-A0173176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5F3424C5-4C60-422F-A999-531BD176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998080CD-0C0E-4038-A5DA-5A7C8CCC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79791F1C-723A-4806-ADD3-4E2EAF740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45475C73-F267-463A-9F96-32F016B8D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5C0DCE26-41EB-4351-B22D-BBE294BB1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C2D9B496-8A44-4795-BBF9-2373E38DF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E17A6951-2895-4071-9A36-B0801B7CB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36929137-20AD-48F8-8F24-66E050F7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41F4F26B-D77F-4786-8040-24DC5FC54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16EC50ED-E924-4F21-A270-584658106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152387A5-BDF8-4890-AAE0-B3051EB7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CF673B44-65BF-447B-9D49-D62E4AEF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6F2BE68D-226D-4814-9552-01C68DCC3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FBF571FA-74AE-4333-B74F-4E6305323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E438C49D-6BF8-4E02-A966-520EC544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E27989F8-599D-4199-831E-D7336C4DB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C2207283-9944-4815-8C54-2D6E35AF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5B86540D-9040-41B2-B918-7D365F72B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19734CA4-AB5A-4246-9BB6-DCE2945FC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80E5BB28-1000-4196-84F2-B96E25EE1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486D70A4-C14D-4874-BC2A-981C8180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E1B63C75-9C11-4158-9EAB-05A624A1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80B89836-78BE-4A5B-9D52-99F924B6E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8468BA93-E232-4EA2-B362-73DD554E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8CF2462F-CA03-44FA-8D32-8EC2B869C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B761D807-5FD5-4648-833D-74C2D8C60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4A366E5A-0C26-42CE-AAD4-00E34443D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E28C6AA1-D74E-4201-9211-512BC3AC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6FBBA578-2FCB-434A-B7DE-4469F29F7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45BA8C55-7C22-4B29-ADAF-4EFE5420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EDBABBEA-06D9-4088-AAA9-D3CAD3F7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4D0A94E5-3A48-443F-AED6-F6B5763A8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9FDF6747-A0DE-4721-B8B9-A28EDB816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72BF359B-BE4D-4092-82A6-C89E24F3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B2E34CEE-D5B4-47C0-9B13-0748F99D2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9909D811-BBD7-4528-8751-C8BEB5573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9243D7D7-7BE5-4EE5-978B-50D056319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67D7F54A-9ABE-4085-A0E3-ADE994657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3B986AC0-F4E0-43D7-B9C9-0EFBB8785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193BB4CA-D3CE-4CCC-86C4-C990BB2A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67FDA537-7786-42DA-872B-36FFCE6D4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97B1C196-DD00-4AD7-AF27-CDB202AFC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ACE3198F-9FA2-441F-B981-FA4D7389B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6BAFCAC3-7F74-44AA-A462-493876B3C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DB2BF57B-23B5-4591-85E5-20DB68027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F2A4D328-3787-48A4-B92B-622A6A75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892F2AE9-A0FE-4367-8DBF-A4DD441E7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4CA3DE9D-2645-46E3-9B8F-3298F039D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4650AF76-5924-41DB-95D8-836DF0C2C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71603E54-4F6A-4E7D-BA9F-C6A56D5C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D493528B-AA3E-4534-B287-819F8488B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15F0A028-86BD-412A-A9FC-D1251A919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AA5CD483-8364-4039-AD57-95F070E9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F36EAA07-46FD-441B-AA54-6C2498F0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3EE5FEE8-14D1-439B-82E1-26C2E4199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B23BA3DC-8A8B-4998-B247-32062244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1C30C096-CAB8-4591-8308-ABAB8E18A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BAD521D4-64DA-4BF8-A2F5-C83E91C6B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47E078FC-7BF7-4F78-AFF3-D15FF1D4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19177260-B755-43DE-A20F-187476F91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392C38D5-382D-43D8-AF05-D42989601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61B51C0C-EA6A-491B-B696-480B5D867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C0F7D822-FF86-465B-933B-C07D8698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4AB3A02D-112B-4611-B920-895FB4DB6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F005014E-6967-4E74-9566-169031616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4F8E3297-8D24-455C-9020-F6BBC54B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67B59DB7-C80C-47A6-B8DF-DDD7FEB5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B4BE630A-1461-4738-884E-F8A95676D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6E524146-1585-4123-BA00-9761021FC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D09F521E-1804-451B-B628-B7A28C09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BFC81695-C008-425D-96D7-81CFDF99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AD42FD59-837C-4A1D-98C3-CC610D813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5D082AA7-4452-45EA-83D7-7862FFA6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2C323D72-2B9C-481F-9808-A9E0D4B8B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65BEDA87-49D3-4201-B84B-66178BFDD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976F82E3-6AEF-4486-B801-C967C197B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E0F93EA6-BED7-4B20-81AB-8D7978C3A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93391218-13CE-488A-933C-4EED6270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30A40649-9909-49AA-9D54-14FBDA8D0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6991392D-D288-406A-9616-C41D29AA9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594B7B96-A5C5-4D0D-8CF5-9CDFAC29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5524F41C-B9BC-4314-819E-752BDDF5C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B17116E6-3C10-4B3F-9FE6-09053233B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0F79567B-B658-418B-87B3-7FD129AB2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A2D12BFB-F1BB-4C2A-B97E-BDC3FC71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C76A92CD-BCED-4472-9849-5D93C593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E5859DBB-3D9B-4662-9565-D2F1C3615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686E3760-CC65-48E4-B684-4CF0D18E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2C175768-A6F2-4916-B5E0-CA5D65F60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9DC167D3-2E4F-45E8-95ED-B0EDF8D03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9B3F4F9B-9F86-4E9F-A431-EA0992C99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369BEC1C-E575-4C82-818D-CF6C9177A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29A96381-2168-4167-AAC8-1CE2E2DB5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2E98DF4E-38A5-4FDE-A1C6-61324CB5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66831573-5235-4828-BD0C-D099E37D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B7E70C76-C2F2-44C4-91F0-022C86B3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BCF98A0E-A8BF-491E-9C6C-A29D15C3B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1C9AF248-82B0-480B-90B5-08F8E38EF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F73627C0-28BB-492E-93E0-9D46DCD4B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0B9956E0-B9B8-480C-AD52-5AA2D0ED5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8A0278A6-4441-4596-97C4-17FF6CC04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CE7F9A41-A213-4BE9-B271-3EB3C051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D5F813DF-2FFC-4283-93B4-931FAF547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8E0DCC5C-D61B-45BE-95A3-F2F5EFB9F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02D884B5-7B6E-4A61-8C2F-207490A1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E19696CB-5D67-4160-A8FA-955AA645C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B4EC6176-689F-4418-B9AB-8662408CD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7C7B32E3-D91B-4B70-809D-3757809F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198BADE5-198B-42D1-B7C5-D5BE3574C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F7F0282F-E813-4FCF-A8F9-1BBFD3A78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FDEE37A8-5E73-42B5-9E18-63B8C7A23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A7BE19D5-3AB5-4F36-BC33-43CE15CE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CC583BBD-E8EC-4D12-99AE-D6E011056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A4C0DDF4-AB53-46E0-ADA7-BBD461270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86FFDC3E-F054-43E9-9B48-497D879C6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2DDD00A3-CD6E-4F88-AD0B-E9E9912B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839FCF5A-177E-42EB-9E80-D6A09BEE7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A660EEFF-99D9-4B62-B966-30631CE43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32C32D36-D9E7-4C3D-9551-1855240C2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45F4AEF3-045A-4F32-BF04-C2091922A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BB703645-9935-4FBF-84C1-79EB1A2E9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9E6E4600-6ABF-44FE-8DD2-E994C8E2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52FC0A43-1B09-4A21-A783-0845BEB44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57F91E1F-93FD-4A83-B76F-282FACA6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D361189C-9A8C-4148-A4EE-3C563F81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6B1321E0-60B2-4F72-A84A-5DE885E69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51DE970F-D126-4307-BE4E-46CA07413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AFCC12FE-85DC-43BF-8B7B-3CFFD1FD0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CCD1BE46-8AC5-4CA9-B4E5-2325179F2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5CD69EC8-821C-401A-8737-E605F6366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EE727D9C-3837-43F0-A031-94A434EEF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8850239C-EEF8-4457-8D08-C4232A2D9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77F0C59D-9681-46BB-AF65-329E0A71F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397126A2-DB03-4720-905B-FC74652BA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FD588EFE-029A-44CF-855B-9BCC114C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FB8E649A-6881-4FDB-A60A-74EFF4E5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9254978D-1F24-48F0-B966-BB1D244F7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3EBF7267-26C1-4BA9-9E23-6BB6596AB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1504DE85-13D8-48A5-B55E-BF4038218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FCB938AA-78FA-446E-9EE8-AB068124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F51703D4-7C8F-404C-B021-1E42D2810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5E46CF7C-8B19-4D09-BDE6-61B5CE97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194AE684-281F-44EE-A535-43E8AE39D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D446AFCE-0C34-475D-9F0E-14BD171FB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079FE1CE-DFAD-4968-BD16-B9A84301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1162F2C2-3674-4A9C-8DF2-FCAB3C4C9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B38BB233-7D93-4433-BAA3-1319B385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29787641-0C47-482D-AAAF-2972BE34B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0325E6B4-27C7-424F-8651-23734CDA6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D676DB15-A37A-4C36-895C-246B7C06A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7E378E24-E838-48C1-B2D8-B6432574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03132DDF-4D6E-4B13-A4FA-07CD6475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1B023208-46E0-48C9-B6F9-046CFCB24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E841C605-1692-4612-955D-0A0A473C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F123868D-6952-4E31-98EF-C8315BBF0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8518D92D-1A13-4518-9914-1B1E1CEE3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606DEE77-49FB-4650-AEEB-4C2475C38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B7E9FF0F-F9BD-41BC-8E5F-95999DBD2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90F544C7-DBD7-4243-B43E-8F99025EA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A70B5E3F-6B35-4B8B-B9D4-83A21C48E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E7B70A11-5D09-4FE6-97E5-347840577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1ED7A9CA-3A6A-4DB1-9675-338A14953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267E6ADF-6936-4637-8A74-A6D37DC51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0E4CE140-8D5E-4BC8-B70F-DAE1F516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F44DABAA-7E41-42CC-99E3-FC864CD95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D59D13B6-86A5-415D-832F-10C290D01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A063406D-A90E-435E-95CC-4540C518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73C80E4A-E079-4565-92E8-80C1F32E9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E59EAAB3-A3CE-46E2-8CE8-C6D0C9AC7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01F1D043-DA18-458A-B9D6-1954B2687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650A47D8-4668-48FC-A828-010B3C9B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275C5DEB-8D47-4AF1-AEF4-24B3A5A27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B2D84038-8915-45CB-AB48-4A2476E35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92B8E655-C4DB-4863-A0A0-49238848D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6B1F6623-6E7A-4EF9-BFE3-23A4C7809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C652A28A-BFF2-4A5A-A382-AD855F6B9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E6E651E8-E6CE-43C1-8837-DAB8DA8AE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0143B3A8-C78B-478D-9679-89D3D83F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F8B85F64-72B1-4D5B-8177-FE6EE15DD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4E779E6B-E58E-4FD2-A8AF-717F2C223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BB81090E-7DB2-4212-9392-CD49CBC56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3C8686D5-8963-4A63-9188-E094BF8C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00B8E654-E784-477A-9FFA-3416C644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CA59D482-975B-4E3E-BA88-8D8581337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874C7B82-1760-4F37-8B28-16EFAF6B5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5F86F018-F2C7-4402-A8D6-AE27BC11D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1D54579F-D0CE-411D-926D-9B43DFF3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5D44BF28-E0C1-421B-9AEE-C379A9FF4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9DAE8BB4-9B5C-4F9C-BD13-EB1C0E092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DDB749DD-4C87-4A64-9484-156C73E89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1B5B4E5D-49CF-4DC2-AB7F-6E47B9DE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CC943F70-2807-4AAB-ABDB-CC52DAB9F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5BF1FA2A-7DDB-45E9-B002-CADF89FA3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77556A5D-5419-4CF8-969B-F000299D9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F99ED6D7-6759-44D0-B36E-38157B1BC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90EB621C-4C53-4588-A8B3-700FD6111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BEA5EF12-B5DD-4E4C-B861-576F2BA0F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F4F8518A-8C1C-488E-A73F-B1B157079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BD19392A-F8AC-4978-8A68-DB3872AE9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90D41A46-248E-4C30-9FFF-56BA99262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686C69E2-C3E1-4DB0-8E6E-9455B780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BBEDDCE7-9B08-4CC2-A2CB-197CAB834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6266F627-21C7-48E5-A7CC-A8B84FB33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EBAD8FCB-5AA6-49B0-BE08-D82A228B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D167042F-5B99-499E-87B9-00FAF2522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C755298B-F1E6-4C17-8FE7-01FD1FCC2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0C47D6DF-100A-4578-AAD9-D19A9B039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CA04F458-8CA7-40A3-B96F-175EEA58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96DA4252-57AF-4DB6-BC45-0588D1014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69739BBF-24FE-46D0-9A3C-BE498F932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9722A751-3923-41DE-A8A5-1DA053E0D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C31AE71B-C5DF-4DE1-B5B7-E55229090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1EAC19F6-D3D5-4523-A933-461438AAC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65BA00C2-C156-497D-993E-D48BABE2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2DBF8BFE-E66D-48DB-AE17-3483EF147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967F9C45-715C-41F5-BE51-E477FC810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CD53EB01-2078-4EAA-9CA7-D647FB5C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1E46A1B0-25FE-473E-9D30-7482C5B9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D4211570-D3CC-4A48-BF53-8D2C30F9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728A4CCE-F779-41A7-9167-A691845F0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8D0992AE-82D5-4EF4-9D48-D9966F273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77CCE38F-D87C-48A3-84BF-F8393EEC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5394963E-5717-4E88-AA4B-23D4F872C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41AF1584-18FA-4242-AA20-A9A6857D5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A6D3478F-358A-410E-A814-7B17600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1AD8E9A6-0F57-4446-8C0F-008B8AD05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F76EAD49-B49D-44AD-B2BE-43AF54DD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CE41D750-6E40-4CA0-8C1F-99334864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918D9144-9919-4C7A-B8BF-B6D67947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253C6809-121C-4676-AA6D-ED695BF9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36010AA4-D717-4603-8A38-2443C0A5A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D5962C2E-1FE8-4004-8CF5-B13D73F8E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3B9A4C79-E253-4A19-B9D0-BF2AF396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6FD7C6F2-5E04-487D-93A2-E6FE74327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6DAB75B7-40F3-476E-95A0-E7B0994B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C03DA913-016A-42FB-8112-0517605B1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6E988DEC-2142-4F0C-A1EE-1046B4072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09C8D5A1-F559-45CE-9EF6-6C7C38315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486F7BC6-337F-4994-A1C4-013A5D984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31FC838E-EC33-45DB-8FFD-FCF8D6DAF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97C5888D-39B3-4A3E-9C77-C1D51FE2B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451503F8-737B-4AD1-8D2C-6EA988A4B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8E7843E5-E8ED-4B8C-927F-585DD6D8D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F3F41E81-9477-4366-ABA3-B01CA212D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B3001BE0-F5D2-4962-A930-37206DC04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00F77C55-847A-4EE4-BC98-C6F290E88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8438ADB7-3DCE-4E9A-B2B9-DBACBD36E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510622F1-22C4-4CFF-96FB-8D005904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73445FA7-9E11-423B-9E05-64D470B7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F1113028-486A-4534-83B4-450CFC618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AA031BFE-ADC2-4540-B46B-FE8169576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BE21DC4A-E0DC-4464-A283-4BA379DCE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F49EB933-90AE-47D2-9042-3CDA6648B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E3E268EB-FBCE-4907-AA0B-EFF923C07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D46572B5-6FC4-4D40-A084-ACDC3B8C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995C3C1D-AA75-4AE7-91D1-212661EE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B30B1BA5-02DB-470D-92EF-6A1C2127E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1E795F09-5C36-4578-83A6-4D7297811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1AB8CF2E-5687-4CDA-A610-9D1EAB48E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1AC2E294-5B10-42CD-AE8D-E81EA481A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DC06CF52-0FE9-472C-A01F-09E0D8C90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54BE49FC-E0C8-4857-AB1F-8F98FF41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32AF2996-AA6C-44DE-9279-E972AFBC6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58365BF8-177C-42DA-862A-933FC9DDE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BBD9BC34-2710-4695-874F-FF92D568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E7B0D51C-4735-4540-A303-E21012882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572DA759-8866-4E7B-A3D0-FA553397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B6031C9E-ADD9-49E1-BA47-F15636152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A55CCB53-D883-4B4C-BDEF-039306916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A5C8FC43-627E-489C-A4B0-E8DDCF6E4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67D3F1C0-2D45-4190-BBC5-3955B2524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0A73E243-A6DA-46D3-812D-944EFCAFA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AA5C3C9A-9537-4245-BBC1-976DE685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27ADB44D-D571-4440-8202-13F748762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933B3649-310A-4EE1-8FA9-D65DA5D22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0A6F7A8C-3203-4724-923B-F8E67B4C8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0BD0A1AA-63C5-4BB4-BC60-32C495D47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DC1FCE13-4730-43D4-A548-D1334681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9B97BDE4-8A5F-479A-ACCF-B7AF44F0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E61C26CD-9821-4F55-AD91-20ACE4DE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FCFBD5BF-2CC3-43DB-B11C-02BAC1D55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BDADA94B-048A-4E2D-9020-B539964D7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7646077B-F66F-4446-9EB0-7198B3E3F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03EE5F0C-1A4B-433D-807B-D1793539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1450231B-1AF0-44B4-A13C-EF045BBB7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782AA36A-BFB0-4A2F-82FC-7233A07AC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D5C737A5-9C1C-4AAE-AFD0-973F932D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8F895351-46D6-405C-BBA7-02840FC6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DE170767-950C-4734-98A3-56585ED71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86746150-E57B-4952-95E1-5F26F0D49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F1C1025B-14FD-4430-9CE8-FB9780D7D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44DA4A37-8D4A-463D-B288-BE1923C49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E1B002AD-8AE2-4E8F-929F-C4552CE6C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C9DA457B-9DAB-42C3-904D-0C6F758E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44670DF2-B13A-4CCF-8FB8-0BB30576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BEA080E1-958E-414A-B835-21BA8663D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67311414-A261-427C-93B3-C976CD1D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7A40BBED-D90B-446C-88AE-46EAD9C6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C574FD5D-BD8A-470A-90F1-B9BECF0E5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C7EB52DC-67AC-43E3-A271-FA390B546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DA3B1F32-DCC1-447F-9C85-D15725A04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63A4559B-DCDD-49EF-B860-FB424624F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A79D468C-8EB9-4BCA-BE19-75964B79B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A1BB10C5-B1E6-4D09-ABDE-CF47A0FDB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283851CA-9C1C-4CA0-A607-282535E6F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401769C7-7EE3-4477-A4D9-6A5C3682C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45399289-5DFE-4696-B55A-63CFD2E1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4E7F8FC-C8DC-4D56-98EC-38FD2B020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120DC850-D6B2-4DA1-9634-D999935E2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C6760B16-158D-4B4B-BD73-0298D1473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46BEF656-29D8-4A97-9EEC-5AA4EAAF3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55BD2D6A-0F37-4541-82C3-38A329A5C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68681F6F-1A15-45FC-8697-69FCE1939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A246C2B7-F4C8-45B0-BB08-0BC2FC661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87EE2FDB-63B5-4C26-BA84-38123983F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FC673473-D1A0-4794-8628-77B408DA6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FF731EB9-FD20-4BD2-8EB2-72DEB6C5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989594D7-D193-419E-91F5-3979A583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D9AA67AC-AC55-4E8E-B9AC-1B8C17F21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7577C12D-3FD8-4B88-A21F-272A17A2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0FD9FD45-905C-493B-A66B-BD815861F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05F5206D-7544-4607-B512-4A3F8339D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9B333CB3-6907-479C-A283-7675903F9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20B56C1B-F472-4416-A125-E5538990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01C97AC5-3329-4964-8871-B9A0149A8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BD251B95-CDFB-41ED-AF3F-506372B5A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C35FE02D-608F-4815-ADB2-316855707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0A2A3B74-0BA4-4CF2-9780-7BCAF278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2A05587C-4C26-4FD3-9630-020CFC8D5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AF957A42-5FEC-4911-AD06-A1A92FC3B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237150A4-B231-48A0-8583-5E0DF8BCC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EBE4BFF7-F7C1-499F-A5A5-245782528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CEDFE839-E1D8-4D77-9441-FCCD4E530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F6DFEA16-74DF-4CE0-B5D7-7048C9E23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D07B21CC-D9EC-4179-88CB-4035F876A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7F604A58-904D-481F-B558-16796383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B4F95C02-CF3A-4A22-8971-FEDE9779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3176D95B-5C27-4123-B465-67C6FD1E8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E3F11474-652F-4B73-B8F0-C4F83B63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F47AC85E-A5C7-4FAE-A545-C0A21CDB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7C7D4E14-DC9E-4188-974B-8A99DA1A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FB13D1BB-BCB9-4368-9C11-D35778414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B7576F29-D5DC-49DC-914E-6BC37241B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1611308C-FEA7-49E0-A065-382D33B03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AA475022-1595-4CCA-B733-650E957B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12772D10-2CCD-43DB-8862-A07DFB971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47E767EB-6BB2-4732-AEE2-6B0F518DE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E44A55F3-9089-4CF1-B239-A1030DB99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7384DCA0-4E5A-4A92-8063-BBDD22B74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A5FFF1E5-17FD-4D98-B3CE-BA267D8B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C64FD7D3-6EB2-4B3E-AEBB-7067EDA77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7EBB8F75-51FE-4A22-97A6-E3C8BE686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AADBB816-BF83-424B-BCEB-ABD1EF84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8F92E4FA-7561-4AF4-97D7-874AAABC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F826BDB4-F139-476F-B2C0-9D6093782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9B34E89A-578B-4815-9515-A4F1377B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FD6A4ED4-E509-44BE-8ED5-54278F3CC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772B032D-501A-43EC-A1E1-0760AD1B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F885180F-E236-40DA-8E07-137B2BB54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2071B68D-94CC-42D9-8110-8A368790A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756E5644-DB29-4329-87DB-4EB0E724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B3CF75B5-AE9D-490C-9CE9-93B2B517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BEC3B811-7155-40C5-B20F-712FB89B8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67B5A68B-B9F2-46F6-996F-6D91A722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435FE3B4-F57C-4E18-A227-B0770C17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8D76EC35-6844-4B32-BE70-A9718F47B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FACB796B-152B-4153-9B56-EF869454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8ADB8AD2-7F5C-4456-B409-3A5C9D4B7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80F2F2E2-4746-437A-AE70-D584883C3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0B32D09E-1F79-4146-9083-97E6F979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25B96544-00D7-4906-A6C5-6DF9AFCD9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228B8C09-ABDA-42B6-958A-431BBA542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E16514EA-1E5E-4C97-A5D0-7116C66E8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88188193-5EA8-43AB-A57F-5893BB85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659F245E-C65E-413D-AB1E-8AFFF035F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3A07C7DC-069D-4171-ADB6-2F4866E6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FD18EE49-E53B-4A1C-B464-54BEEA95F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51D730CE-1238-4ADC-890C-5ADFADF71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36B1F75A-8A33-4348-BC8F-1CFE3755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534BC4F9-3066-4D9F-AF57-5B0144492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B1B10955-18FC-4AB2-88A0-61AB3851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5C1C9EB4-02EA-4AD2-B834-F04E87F20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F094BF1F-C19B-423A-AF86-6D35ED00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F9EED444-C794-422A-A701-BBF3B8D9E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494AF410-786B-49C5-943B-ED1B28BB2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DD590149-F834-4CDA-9B91-17C71EEEE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46A060E4-33FF-4ECE-8AF3-436463C22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2B20BE60-8434-41A0-9820-300CEC8D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37CC3621-3057-433E-AA40-2EA155F4D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936862B3-02C7-4552-B963-B0A65FCC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AA23A394-7C16-43A4-818F-6E85622C1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0AF8CFDD-96E3-4C72-846D-35523E778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BF0CDC32-035B-4F32-A663-92BD4558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D9CAC714-0898-4C3F-B03A-FDBC1D004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209E0029-94F7-4ACA-A6B2-C0D856AC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0BCDB405-E781-4BF1-8FAD-9B507823E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28C1F572-6B98-4B18-A89F-9FB2EDC5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068942B8-9CFB-4A4F-AB10-A1B09E484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218C1F94-97B0-4C7E-BC89-6C21AA5FC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660CAE0A-4C23-4A81-9AC1-A9BE6845D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89305DF7-8C15-4158-BA6E-666824442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18B96034-0C8E-4DB0-A312-7650F4AA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75B9B603-9777-415F-AAF3-FFB5123CC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65EE4531-15C0-44D4-995C-F0B52BF1E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3361D71D-590F-4361-B371-210B92611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FCE16348-DB73-4F63-8BB4-334F334CE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72C6A0DE-202E-4035-A5AE-2A7C90A93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D052358F-0864-46B8-9A54-93644625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8B54CB38-5AC6-4C81-BB75-8D39B36BD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41D38C59-C2B9-4A6C-8A91-D050298F2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A2750A58-B56C-4319-9A57-49ED99565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D24F321B-F559-4DFE-B7F0-2B59ED472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E8D1ED3B-9A09-423A-9803-37140906F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869B2379-F8F8-4393-B417-F273C208F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B45D7734-CEB7-4381-BDBB-738067F2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717691B9-262D-4891-A8C0-95DB5FAAD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76A6A669-B9EE-4A76-B113-8028DA8AE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BA3518F1-8B16-43E0-8978-025237C0E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F6D754FF-1607-4EA6-A046-DE5F1DC9E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26784F51-0581-41DD-A050-169CC73E6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456449F2-77E6-4EB4-B2E1-BA649110A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FE29CF2E-C91B-4D1A-BA39-CE28B013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F330F48E-2A1A-45E9-B904-0F6DFB2A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ABF85385-FF22-494F-B3E2-27D2A643D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EC612F90-1025-449F-8B2B-FD1C311E2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1B464140-7109-4DD2-A5FF-7384D5BCB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40D3C573-6A28-4101-BE70-FCC2377C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B127C4E7-1416-44C8-A832-04C3CB64A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CFA1EF1A-B46C-4B6A-848D-D53D2611B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5B9A8601-5B0E-4006-9BAD-6D0D415E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AA28B36C-7B44-4225-B2B0-449ED34D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C58A1F5B-E4A3-4B9E-AC34-394AD582D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4D0FBE8C-99AE-4E71-83D8-A4F33A5C1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154358E3-709A-4144-A807-199C8CE57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3C35A857-FDD8-4531-A59A-19EC5972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D8313B1D-4BB7-4835-9658-73B5758B1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C7854295-648D-4A39-8124-E6980C358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A3D32267-0B7F-43B6-90A6-1533EBE9B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DB1E2B03-C274-4065-804A-3A4A4CBB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DB430288-99C9-45A2-8999-C4DE417E6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CD957C50-8966-47BC-9672-24F2D2E4B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C346CC31-93AB-4630-A2F2-79139A8A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63A25F1F-F763-4445-9DFB-05CFED4C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E4E30088-3D8A-4C7C-8672-E210B5593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A7D80ADB-3D95-4AF8-AD16-5FD566E36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1CE0A1E6-8ED8-45FA-806A-D94CBAA4D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41E33640-8B33-45C6-8C44-19A164F8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57B46F89-355F-46C4-A7C6-80C20DA25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A28DB80F-BEFE-4CD0-893B-E83751729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C6E929CE-1CB6-4CE0-86E8-3DF8B5168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B60025AD-5DA4-4846-A4C6-9E74A490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11F71575-0715-440A-B140-5C6AD268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BAF34108-7851-4B14-9C8F-59E99E55E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0F2FD8B5-16CD-40A7-9700-F06B12E0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3E4A6D5D-9703-44F9-9088-8B282A27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BDF3C234-38BF-4B31-9B81-8A392F96E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935D39C3-767A-4B80-9718-623BEDC9C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DEBB40FA-5A3E-411D-89F2-309B2569F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110E9FA1-38CB-4555-9272-C847653F9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D33E57C8-35C0-44CD-9474-B310F41D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434FE313-4207-4328-BB8D-8A6FA7A35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DB2381A0-FC5C-41B1-8070-21917E37E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5D745EA8-B76F-4587-84B3-97AAACB1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3F6B062B-6EBF-4C80-B202-7A913FA65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B0CFB957-4527-4A45-86FE-86F418509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36454E84-2966-4135-BCFB-45FC802D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C7978F1C-2FB0-49C6-9134-0CDB19FC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1014ECAB-5E9B-4599-AE37-C1C78638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D9B4F89A-4E1C-468A-897D-4735819B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6633443F-8043-4D5C-BFBB-169BB0EB6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58C0C551-14EA-43B7-9613-0F0E9FA20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465A14AB-626C-4F70-B6B8-AF239C42C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39474BB9-0C94-41E0-AD07-8992B57B6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2368EA70-BF29-4639-9AC5-E0F1F686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90FBBBBE-A547-490C-BDF5-08182329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A9D8D76D-FD2E-48E4-AE12-A48D701D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41091FA0-B9EF-4F99-BFCC-C7EFF428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8ED890DB-EAFE-4ED8-9780-258876259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9709F792-18AD-4786-9577-E58516FD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490D5008-56A2-40D8-A1BA-36F5475B5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E59553F8-35EB-49D8-BA66-51ADE17BE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58D60AF1-878E-4154-A2DC-5B8324872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E62B1BF8-16EB-400A-AAE8-E01A81C19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4EC524C9-DDA6-482D-8468-10CB7B0C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C26F60CE-5016-4F60-9358-B88E85D19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3FC73321-C405-41D6-A798-C75665148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78E7DE7B-8147-4799-909D-5D7B33656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A04754C4-5ECD-4D55-B66A-11F458AE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7CAF2628-0768-4B78-9B41-B6733F00C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7DEDDD74-A6B8-49A9-A28A-46B83DD06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4416CCEA-B1DD-42C1-A015-DAA41A331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55B0B58F-C6DA-4BC2-9C94-7EDADC27A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7B78AF2C-A6F0-44EA-8523-1BB7F2873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79787938-0F5E-4C75-9DEF-9954A152A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C1E218C7-3414-4D88-B8EB-FCC3A4537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BD11F3C8-753D-4E98-87E1-0D426E6B9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6BF04654-F248-41EB-ACAB-056BB072E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040FF135-B642-4925-8973-317C94068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5DB92258-B29C-4625-9B0D-4E93454F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F3D9F6A6-ECE6-43A3-8C1B-01F7B09CC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EC00F2D1-093D-46C2-92E7-F6A34816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E3ABA3B1-9CA7-461F-8FE3-A7A7CF0D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66CD3D17-E4EF-43E1-9A6C-C8975B384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26BA7949-ABAD-416A-B495-7EC3F221B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794CB891-2113-4D6A-B8F1-FBEFFDCA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62D1E8C4-036A-457C-BA80-9505B9328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2DF18AF7-2F69-45B9-8D2C-6D06D1237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CDE25744-347A-4EBF-B5A2-FDD9DB350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F1ABA101-0C61-46C8-960E-BA435DE15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F8DF7D19-AB52-41E7-A314-360F18344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DC2893AA-517E-4445-9211-83F8B27A2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C8D4AA85-0374-4C0F-9CAB-F381EE97F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11F2EE9D-2801-4099-AB02-BE035317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88B307B3-6BE0-49CF-9CF1-A3FAA25CE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6C42A8A5-14C2-4787-BAC0-98F42A54C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F55A33E5-95DD-4E91-89D9-4BBC17695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8E8F0D05-42AF-4AF7-96EB-F37E15CE3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A0FB88BB-A7E0-446B-8375-819471AC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738E1126-AB30-4E6A-949C-0BEEB7E18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A0DF85B8-282A-464C-8B73-D8D4FEFD2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581AC6F3-77A1-460A-A265-509F9E13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CC60C108-EC7B-4237-A019-0730EC24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C6AAA838-9460-4553-8FC0-252EB864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213BAB58-4530-4135-9F66-05FBE262F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6334A6B7-1655-4052-9C61-4180ACEC3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BF2EBEC5-9A56-4CB6-805B-1C8976081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C214408C-C68E-404C-B4E8-7DD497C4E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DEBF8022-3F50-4DEF-9E91-A9B9A58E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3425C4FE-5003-40AB-995E-584D62194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19C9F40B-36D9-4128-9AE3-53A88520A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4CBB05DC-70E0-41D3-97E3-6297BC380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50D793EA-7176-49AD-8F62-0A0BFDFF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63207CA3-2A00-4389-A443-2FE695DC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C91284DE-4268-4045-8B4F-F4D46D207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4FFA6960-3F1C-4B0D-88DE-51653F61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753A0204-F4C1-441F-A240-4AC0466B3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7F42F57D-C8A7-466D-BBC4-784C3C688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110315A2-3D63-40BC-A794-F2547EFF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5CE181B1-1922-4FBA-A731-7AA69F1E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0D639B27-B4C1-48F2-B6AB-34A87B83D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8DB422D3-F40E-4267-823F-DF43CAB66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2FD70436-703E-438E-AD5A-CB504D23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921114FF-E6E0-4D44-B765-2FE48522D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204D60AF-AE76-4E4F-B632-67B8AA117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30AD428D-C8B3-4219-8C02-1E355B8C2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A29736B6-1DA4-4304-99D4-2252CF45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CB7C6B8C-CE99-4742-B448-1E39E0010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6A11A9DF-7B62-40E0-A762-EBD39F14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D0B77D61-368F-4B92-BD8C-C73D73140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0705A9EF-9CEF-442B-9DBF-805255324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ED5D3BD2-6E34-4868-8620-224672751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3D5C17DB-0EE4-4032-88D5-EAF5A1C9B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CBC78D3A-C8C4-41DA-AF09-64B6FE2F4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0F578B16-5834-406E-AC47-3DF32106D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369FFEFA-A873-4455-A97A-F93F594CD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35040570-B0B5-4055-A456-6F78BFAC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C94F92E5-500D-4161-94D8-A1B8EFF5B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4A167D9C-7CA9-4A13-8635-EC24FC221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3AC3C655-8F9A-4ED5-89B4-8B9C0BB2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760C3E20-B405-4589-A595-C35DB5590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04DAA991-2990-4639-A7F4-88DEA6A1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FC84C237-432A-41BC-96BC-8FCA8E8F9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7898E350-71B3-41A6-AC77-9D72B5BB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07F3613F-77BD-4341-8F1F-3C1F44993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B9D9CE61-EC86-4797-A49F-D6E04E684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7D00C0D9-CB69-4018-85E4-4010C4F0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B4D298BF-5827-4FE9-A50C-24ACC914C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CF0F410E-8E8E-417C-9A40-498AB6FE3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9AFD3CBD-1C80-450B-837C-AD37F7E07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1BFD8EF0-EA26-4E7E-9A1D-D0D6D28A8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872ACF67-1847-40EA-B428-FCFE60F01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72E5D7D9-3C9A-4D4B-982E-FB70E453C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CB262A27-F6CB-4876-9ECA-2D5C4233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F5319985-08B5-4612-971F-F670CA74E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1D6CAF30-247F-4544-8782-9B8C749BA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478D0578-5E1C-4548-AF0F-3E694DADA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D4EDFE0C-186C-4684-B8CE-041D48777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EBB46EDB-A7D4-48EA-B5D6-9B4CE6A1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988B150E-9609-464F-8BBD-85AA93303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5C347DA7-960E-4381-94FA-846A61E1A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F6C0A10D-8D6F-4DE2-AB71-A2071990A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C4B7FC16-0530-4BB9-9689-BF4CC77A2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4DEA3BCB-1750-484D-9E07-A1BD9F1A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A24E5CEE-E330-459F-A536-60DB22DF8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76EAA5D0-79A8-49BB-829F-42D1BBBF7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B94544A4-AD96-4245-AD9E-9217ED12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213767D8-4070-4A8E-99AE-9B2828981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AD99D608-DE1D-4292-87AD-F7E8766B9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0E698EBD-8608-47C9-9041-F75C79C4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03FF75A5-7691-4BB4-B1AA-96C110705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4B327203-0024-41E6-BCE1-5EB4A747D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8EE18D87-54F6-4EB8-BA47-9831482D9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F3330D3C-22BD-4C6F-8153-D423E21AF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75733CDD-1FB7-41F1-AF1B-2B12E79F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9B1D3E4D-29B5-4943-A164-92B23177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E42B7542-1BED-45B9-A930-C8C5BCBB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25C1CB70-30A4-4579-85A2-063FE0146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ADFA3CD2-AB1A-479B-A60E-EB25D53A4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081E5839-AE53-4E29-9FAD-57D525BE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022A0B54-EF61-42ED-8A18-A11FEB420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8A7F8390-B6C6-44D3-B895-9C00DD3B1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16E15ADF-7385-40F9-AB5B-B827F541A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2518D954-FE89-4277-863D-AA6ADBD6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FE616FBC-D839-4399-A195-C27145D42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8795C6D7-C539-404D-8DC8-BDC92718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C4E0B78E-0185-4C2B-ACA5-B4F192CC1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3F7FD80C-0048-4DAD-B7E7-CA0CB8DCE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97915DA3-4B28-4879-99D1-D97945622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267970A7-836A-4173-B8C4-079C44241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723C1EB5-4FAF-4473-BBAD-0C46D92E9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AD593541-36BB-4658-B847-06AB78C2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B9C4F9F7-2F9E-41E8-A22B-C939BDE7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814E55A0-2138-4360-A7F2-EA3657179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10E34894-29E7-48B6-B1BF-9A3FB56E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64AD1B11-9B44-42AB-AA58-1278A1C6F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738825EF-C821-4078-8BEC-3532E8F3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6DED9B19-9AB7-4AB4-9445-B73DA8E77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B89E97FB-E0D8-4D75-8905-15CDC4A1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EB7C2732-0484-4BFD-ADBA-15D84237C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F7864C6F-6A96-4EB4-9A1D-87C0654E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C8AD9971-F6E4-4F89-B5E3-8BDEA98C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84F382E1-945D-49BD-9319-287AF8B6E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5BA77C14-94E2-4151-82DB-A79743A8F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2C731751-674F-4063-9EEE-867BFF44B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0DADE20E-415E-48CC-BFE8-489201BD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0DF6EB4F-2B57-4DD3-97A6-3B92BEDC6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53719FD8-0B74-4444-994B-A7022495F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9C93C42D-BC67-475C-98D6-BDFE04F5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B89516D5-7619-4436-8686-C0D6C193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7DF343CB-2C66-4BBA-A96F-592860A25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9468275B-17D6-468F-95E1-486A5BF02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EDC4895F-D8F0-48EC-846D-14D3E1CF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151CB344-6D21-4638-81FA-B86223DB1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D6E08A5F-ADFF-49B8-BD68-4B311A542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3D24309B-42A2-4F7D-A1FC-F8AC38BCB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252A047C-DF61-4719-962A-E0E2D51BD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616E562C-C80B-4D0D-92BC-6C1B3530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06D53B98-0D67-4829-A1A3-570375C2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8A1B8508-F160-43DF-83F7-B673E4F8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3E37C950-ED5E-4E8F-BCC0-D03E12D7C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DC01B580-E014-40DF-A7CB-E2CBE97C1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1396D16B-D1F5-4837-B2B8-2DAF6096D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9E930A7F-F2DA-4707-B7E2-289E6A2BB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9E1BCD13-951F-4ECE-8CE0-C972D37A2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F5E0AAD0-0661-423D-BE90-7C3436B5E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AAF68284-A4DE-4D11-B773-4D539678B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AEE07E4A-237B-4AF6-9D50-03A293F2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77B1E197-DB29-4A96-8C34-B03037C6F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46818786-FB02-45F6-B783-6C251922B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48926B44-6B32-4F25-8E6B-3DA5D3CB0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4CA9BF64-DE2F-462A-8379-5D33AE19C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D1C418A2-1FF6-4D35-BD62-372E3300A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121B2908-13EB-4F6A-BFAA-5879880AC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BC753BB7-D952-488E-B727-6AC024A3D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6CAA105E-F509-42D4-998F-9EC4D347B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F62BAD8D-896C-4A87-93EC-37B47B3E4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2BBA89F1-0462-4A20-A11F-5696EF8D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C2C3EFFD-57E9-4102-98F7-F623EABCA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0810D290-D235-4902-97A1-6A5A129A0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9127D77D-17F7-413A-B0CD-38ED0C0F1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8F3D6B5C-7BBB-4C3D-BCE2-4C743D85B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CB075B33-82C8-4365-A8D6-7B2043466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794ED6CD-7989-46B0-BE8E-0F99BD5BC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D228-769A-4E01-87F3-F5DC066648F6}">
  <dimension ref="B2:O36"/>
  <sheetViews>
    <sheetView showGridLines="0" tabSelected="1" workbookViewId="0">
      <selection activeCell="R10" sqref="R10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2" t="s">
        <v>7</v>
      </c>
      <c r="L5" s="42"/>
      <c r="M5" s="42" t="s">
        <v>8</v>
      </c>
      <c r="N5" s="43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217.21899999999999</v>
      </c>
      <c r="D7" s="6">
        <v>217.018</v>
      </c>
      <c r="E7" s="7">
        <v>218.267</v>
      </c>
      <c r="F7" s="7">
        <v>218.06800000000001</v>
      </c>
      <c r="G7" s="5">
        <v>218.38900000000001</v>
      </c>
      <c r="H7" s="6">
        <v>218.28899999999999</v>
      </c>
      <c r="I7" s="7">
        <v>220.04300000000001</v>
      </c>
      <c r="J7" s="7">
        <v>219.90100000000001</v>
      </c>
      <c r="K7" s="5">
        <f t="shared" ref="K7:L20" si="0">+((I7*100/G7)-100)</f>
        <v>0.75736415295641279</v>
      </c>
      <c r="L7" s="6">
        <f t="shared" si="0"/>
        <v>0.73847055967091535</v>
      </c>
      <c r="M7" s="7">
        <f t="shared" ref="M7:N19" si="1">+((I7*100/C7)-100)</f>
        <v>1.3000704358274362</v>
      </c>
      <c r="N7" s="7">
        <f t="shared" si="1"/>
        <v>1.3284612336304065</v>
      </c>
    </row>
    <row r="8" spans="2:14" s="8" customFormat="1" x14ac:dyDescent="0.25">
      <c r="B8" s="9" t="s">
        <v>12</v>
      </c>
      <c r="C8" s="10">
        <v>238.86199999999999</v>
      </c>
      <c r="D8" s="11">
        <v>238.69300000000001</v>
      </c>
      <c r="E8" s="12">
        <v>228.45699999999999</v>
      </c>
      <c r="F8" s="12">
        <v>227.82599999999999</v>
      </c>
      <c r="G8" s="10">
        <v>254.285</v>
      </c>
      <c r="H8" s="11">
        <v>254.26599999999999</v>
      </c>
      <c r="I8" s="12">
        <v>246.791</v>
      </c>
      <c r="J8" s="12">
        <v>246.56200000000001</v>
      </c>
      <c r="K8" s="10">
        <f>+((I8*100/G8)-100)</f>
        <v>-2.9470869300194664</v>
      </c>
      <c r="L8" s="11">
        <f>+((J8*100/H8)-100)</f>
        <v>-3.0298978235391161</v>
      </c>
      <c r="M8" s="12">
        <f>+((I8*100/C8)-100)</f>
        <v>3.3194899146787691</v>
      </c>
      <c r="N8" s="12">
        <f>+((J8*100/D8)-100)</f>
        <v>3.2967032967032992</v>
      </c>
    </row>
    <row r="9" spans="2:14" x14ac:dyDescent="0.25">
      <c r="B9" s="13" t="s">
        <v>13</v>
      </c>
      <c r="C9" s="14">
        <v>232.68899999999999</v>
      </c>
      <c r="D9" s="15">
        <v>232.42699999999999</v>
      </c>
      <c r="E9" s="16">
        <v>231.55600000000001</v>
      </c>
      <c r="F9" s="16">
        <v>231.54499999999999</v>
      </c>
      <c r="G9" s="14">
        <v>239.04300000000001</v>
      </c>
      <c r="H9" s="15">
        <v>238.82599999999999</v>
      </c>
      <c r="I9" s="16">
        <v>239.71700000000001</v>
      </c>
      <c r="J9" s="16">
        <v>238.958</v>
      </c>
      <c r="K9" s="14">
        <f t="shared" si="0"/>
        <v>0.28195763942052565</v>
      </c>
      <c r="L9" s="15">
        <f t="shared" si="0"/>
        <v>5.5270364198207744E-2</v>
      </c>
      <c r="M9" s="16">
        <f t="shared" si="1"/>
        <v>3.0203404544263037</v>
      </c>
      <c r="N9" s="16">
        <f t="shared" si="1"/>
        <v>2.8099145107926375</v>
      </c>
    </row>
    <row r="10" spans="2:14" x14ac:dyDescent="0.25">
      <c r="B10" s="13" t="s">
        <v>14</v>
      </c>
      <c r="C10" s="14">
        <v>217.32900000000001</v>
      </c>
      <c r="D10" s="15">
        <v>217.17500000000001</v>
      </c>
      <c r="E10" s="16">
        <v>220.203</v>
      </c>
      <c r="F10" s="16">
        <v>220.09100000000001</v>
      </c>
      <c r="G10" s="14">
        <v>221.078</v>
      </c>
      <c r="H10" s="15">
        <v>221.001</v>
      </c>
      <c r="I10" s="16">
        <v>223.16900000000001</v>
      </c>
      <c r="J10" s="16">
        <v>223.10300000000001</v>
      </c>
      <c r="K10" s="14">
        <f t="shared" si="0"/>
        <v>0.94582002732067849</v>
      </c>
      <c r="L10" s="15">
        <f t="shared" si="0"/>
        <v>0.95112691797774573</v>
      </c>
      <c r="M10" s="16">
        <f t="shared" si="1"/>
        <v>2.6871701429629695</v>
      </c>
      <c r="N10" s="16">
        <f t="shared" si="1"/>
        <v>2.729595947968221</v>
      </c>
    </row>
    <row r="11" spans="2:14" x14ac:dyDescent="0.25">
      <c r="B11" s="13" t="s">
        <v>15</v>
      </c>
      <c r="C11" s="14">
        <v>192.34399999999999</v>
      </c>
      <c r="D11" s="15">
        <v>191.26499999999999</v>
      </c>
      <c r="E11" s="16">
        <v>204.88300000000001</v>
      </c>
      <c r="F11" s="16">
        <v>204.18100000000001</v>
      </c>
      <c r="G11" s="14">
        <v>209.08</v>
      </c>
      <c r="H11" s="15">
        <v>208.93799999999999</v>
      </c>
      <c r="I11" s="16">
        <v>211.93100000000001</v>
      </c>
      <c r="J11" s="16">
        <v>211.80500000000001</v>
      </c>
      <c r="K11" s="14">
        <f>+((I11*100/G11)-100)</f>
        <v>1.3635928831069464</v>
      </c>
      <c r="L11" s="15">
        <f t="shared" si="0"/>
        <v>1.3721773923364822</v>
      </c>
      <c r="M11" s="16">
        <f>+((I11*100/C11)-100)</f>
        <v>10.183317389676844</v>
      </c>
      <c r="N11" s="16">
        <f>+((J11*100/D11)-100)</f>
        <v>10.739027004417963</v>
      </c>
    </row>
    <row r="12" spans="2:14" x14ac:dyDescent="0.25">
      <c r="B12" s="13" t="s">
        <v>16</v>
      </c>
      <c r="C12" s="14">
        <v>198.68299999999999</v>
      </c>
      <c r="D12" s="15">
        <v>198.68299999999999</v>
      </c>
      <c r="E12" s="16">
        <v>192.00200000000001</v>
      </c>
      <c r="F12" s="16">
        <v>191.66800000000001</v>
      </c>
      <c r="G12" s="14">
        <v>190.28</v>
      </c>
      <c r="H12" s="15">
        <v>190.11199999999999</v>
      </c>
      <c r="I12" s="16">
        <v>191.14099999999999</v>
      </c>
      <c r="J12" s="16">
        <v>190.53700000000001</v>
      </c>
      <c r="K12" s="14">
        <f t="shared" si="0"/>
        <v>0.45249106579775855</v>
      </c>
      <c r="L12" s="15">
        <f t="shared" si="0"/>
        <v>0.22355243225047161</v>
      </c>
      <c r="M12" s="16">
        <f t="shared" si="1"/>
        <v>-3.7959966378603127</v>
      </c>
      <c r="N12" s="16">
        <f t="shared" si="1"/>
        <v>-4.0999984900570183</v>
      </c>
    </row>
    <row r="13" spans="2:14" s="8" customFormat="1" x14ac:dyDescent="0.25">
      <c r="B13" s="17" t="s">
        <v>17</v>
      </c>
      <c r="C13" s="18">
        <v>157.69300000000001</v>
      </c>
      <c r="D13" s="19">
        <v>157.69300000000001</v>
      </c>
      <c r="E13" s="20" t="s">
        <v>18</v>
      </c>
      <c r="F13" s="20" t="s">
        <v>18</v>
      </c>
      <c r="G13" s="18" t="s">
        <v>19</v>
      </c>
      <c r="H13" s="19" t="s">
        <v>19</v>
      </c>
      <c r="I13" s="20">
        <v>160.44999999999999</v>
      </c>
      <c r="J13" s="20">
        <v>159.279</v>
      </c>
      <c r="K13" s="18" t="s">
        <v>18</v>
      </c>
      <c r="L13" s="19" t="s">
        <v>18</v>
      </c>
      <c r="M13" s="20">
        <f>+((I13*100/C13)-100)</f>
        <v>1.7483337878028635</v>
      </c>
      <c r="N13" s="20">
        <f t="shared" si="1"/>
        <v>1.0057516820657781</v>
      </c>
    </row>
    <row r="14" spans="2:14" x14ac:dyDescent="0.25">
      <c r="B14" s="21" t="s">
        <v>13</v>
      </c>
      <c r="C14" s="10" t="s">
        <v>19</v>
      </c>
      <c r="D14" s="11" t="s">
        <v>19</v>
      </c>
      <c r="E14" s="12" t="s">
        <v>18</v>
      </c>
      <c r="F14" s="12" t="s">
        <v>18</v>
      </c>
      <c r="G14" s="10" t="s">
        <v>18</v>
      </c>
      <c r="H14" s="11" t="s">
        <v>18</v>
      </c>
      <c r="I14" s="12" t="s">
        <v>19</v>
      </c>
      <c r="J14" s="12" t="s">
        <v>19</v>
      </c>
      <c r="K14" s="10" t="s">
        <v>18</v>
      </c>
      <c r="L14" s="11" t="s">
        <v>18</v>
      </c>
      <c r="M14" s="22" t="s">
        <v>18</v>
      </c>
      <c r="N14" s="12" t="s">
        <v>18</v>
      </c>
    </row>
    <row r="15" spans="2:14" x14ac:dyDescent="0.25">
      <c r="B15" s="23" t="s">
        <v>14</v>
      </c>
      <c r="C15" s="24" t="s">
        <v>19</v>
      </c>
      <c r="D15" s="25" t="s">
        <v>19</v>
      </c>
      <c r="E15" s="26" t="s">
        <v>18</v>
      </c>
      <c r="F15" s="26" t="s">
        <v>18</v>
      </c>
      <c r="G15" s="24" t="s">
        <v>19</v>
      </c>
      <c r="H15" s="25" t="s">
        <v>19</v>
      </c>
      <c r="I15" s="26">
        <v>150.15299999999999</v>
      </c>
      <c r="J15" s="26">
        <v>146.80799999999999</v>
      </c>
      <c r="K15" s="24" t="s">
        <v>18</v>
      </c>
      <c r="L15" s="25" t="s">
        <v>18</v>
      </c>
      <c r="M15" s="26" t="s">
        <v>18</v>
      </c>
      <c r="N15" s="26" t="s">
        <v>18</v>
      </c>
    </row>
    <row r="16" spans="2:14" s="8" customFormat="1" x14ac:dyDescent="0.25">
      <c r="B16" s="4" t="s">
        <v>20</v>
      </c>
      <c r="C16" s="5">
        <v>239.79499999999999</v>
      </c>
      <c r="D16" s="6">
        <v>239.727</v>
      </c>
      <c r="E16" s="7">
        <v>181.98500000000001</v>
      </c>
      <c r="F16" s="7">
        <v>181.81700000000001</v>
      </c>
      <c r="G16" s="5">
        <v>210.60599999999999</v>
      </c>
      <c r="H16" s="6">
        <v>210.28200000000001</v>
      </c>
      <c r="I16" s="7">
        <v>206.483</v>
      </c>
      <c r="J16" s="7">
        <v>206.27799999999999</v>
      </c>
      <c r="K16" s="5">
        <f t="shared" ref="K16:L26" si="2">+((I16*100/G16)-100)</f>
        <v>-1.957684016599714</v>
      </c>
      <c r="L16" s="6">
        <f t="shared" si="0"/>
        <v>-1.9041097193292842</v>
      </c>
      <c r="M16" s="7">
        <f t="shared" ref="M16:N23" si="3">+((I16*100/C16)-100)</f>
        <v>-13.891865968848393</v>
      </c>
      <c r="N16" s="7">
        <f t="shared" si="1"/>
        <v>-13.95295481944045</v>
      </c>
    </row>
    <row r="17" spans="2:14" x14ac:dyDescent="0.25">
      <c r="B17" s="21" t="s">
        <v>13</v>
      </c>
      <c r="C17" s="10" t="s">
        <v>19</v>
      </c>
      <c r="D17" s="11" t="s">
        <v>19</v>
      </c>
      <c r="E17" s="12">
        <v>185.828</v>
      </c>
      <c r="F17" s="12">
        <v>185.607</v>
      </c>
      <c r="G17" s="10" t="s">
        <v>19</v>
      </c>
      <c r="H17" s="11" t="s">
        <v>19</v>
      </c>
      <c r="I17" s="12">
        <v>175.31800000000001</v>
      </c>
      <c r="J17" s="12">
        <v>174.11799999999999</v>
      </c>
      <c r="K17" s="10" t="s">
        <v>18</v>
      </c>
      <c r="L17" s="11" t="s">
        <v>18</v>
      </c>
      <c r="M17" s="12" t="s">
        <v>18</v>
      </c>
      <c r="N17" s="12" t="s">
        <v>18</v>
      </c>
    </row>
    <row r="18" spans="2:14" x14ac:dyDescent="0.25">
      <c r="B18" s="13" t="s">
        <v>14</v>
      </c>
      <c r="C18" s="14">
        <v>191.501</v>
      </c>
      <c r="D18" s="15">
        <v>191.42099999999999</v>
      </c>
      <c r="E18" s="16">
        <v>176.07900000000001</v>
      </c>
      <c r="F18" s="16">
        <v>175.93899999999999</v>
      </c>
      <c r="G18" s="14">
        <v>183.554</v>
      </c>
      <c r="H18" s="15">
        <v>183.554</v>
      </c>
      <c r="I18" s="16">
        <v>178.23599999999999</v>
      </c>
      <c r="J18" s="16">
        <v>177.72300000000001</v>
      </c>
      <c r="K18" s="14">
        <f t="shared" si="2"/>
        <v>-2.8972400492498167</v>
      </c>
      <c r="L18" s="15">
        <f>+((J18*100/H18)-100)</f>
        <v>-3.1767218366257168</v>
      </c>
      <c r="M18" s="16">
        <f t="shared" si="3"/>
        <v>-6.9268567788157895</v>
      </c>
      <c r="N18" s="16">
        <f t="shared" si="1"/>
        <v>-7.1559546758192454</v>
      </c>
    </row>
    <row r="19" spans="2:14" x14ac:dyDescent="0.25">
      <c r="B19" s="23" t="s">
        <v>21</v>
      </c>
      <c r="C19" s="24">
        <v>279.589</v>
      </c>
      <c r="D19" s="25">
        <v>279.517</v>
      </c>
      <c r="E19" s="26" t="s">
        <v>19</v>
      </c>
      <c r="F19" s="26" t="s">
        <v>19</v>
      </c>
      <c r="G19" s="24">
        <v>223.30099999999999</v>
      </c>
      <c r="H19" s="25">
        <v>222.82300000000001</v>
      </c>
      <c r="I19" s="26">
        <v>217.904</v>
      </c>
      <c r="J19" s="26">
        <v>217.869</v>
      </c>
      <c r="K19" s="24">
        <f t="shared" si="2"/>
        <v>-2.4169170760542755</v>
      </c>
      <c r="L19" s="25">
        <f t="shared" si="0"/>
        <v>-2.2232893372766682</v>
      </c>
      <c r="M19" s="26">
        <f t="shared" si="3"/>
        <v>-22.062742096434405</v>
      </c>
      <c r="N19" s="26">
        <f t="shared" si="1"/>
        <v>-22.055188056540388</v>
      </c>
    </row>
    <row r="20" spans="2:14" x14ac:dyDescent="0.25">
      <c r="B20" s="13" t="s">
        <v>22</v>
      </c>
      <c r="C20" s="14" t="s">
        <v>19</v>
      </c>
      <c r="D20" s="15" t="s">
        <v>19</v>
      </c>
      <c r="E20" s="16" t="s">
        <v>18</v>
      </c>
      <c r="F20" s="16" t="s">
        <v>18</v>
      </c>
      <c r="G20" s="14">
        <v>190.941</v>
      </c>
      <c r="H20" s="15">
        <v>190.87</v>
      </c>
      <c r="I20" s="16">
        <v>176.19800000000001</v>
      </c>
      <c r="J20" s="16">
        <v>176.19800000000001</v>
      </c>
      <c r="K20" s="14">
        <f t="shared" si="2"/>
        <v>-7.7212332605359819</v>
      </c>
      <c r="L20" s="15">
        <f t="shared" si="0"/>
        <v>-7.6869073191177364</v>
      </c>
      <c r="M20" s="16" t="s">
        <v>18</v>
      </c>
      <c r="N20" s="16" t="s">
        <v>18</v>
      </c>
    </row>
    <row r="21" spans="2:14" x14ac:dyDescent="0.25">
      <c r="B21" s="13" t="s">
        <v>23</v>
      </c>
      <c r="C21" s="14" t="s">
        <v>19</v>
      </c>
      <c r="D21" s="15" t="s">
        <v>19</v>
      </c>
      <c r="E21" s="16" t="s">
        <v>18</v>
      </c>
      <c r="F21" s="16" t="s">
        <v>18</v>
      </c>
      <c r="G21" s="14" t="s">
        <v>19</v>
      </c>
      <c r="H21" s="15" t="s">
        <v>19</v>
      </c>
      <c r="I21" s="16">
        <v>384.63</v>
      </c>
      <c r="J21" s="16">
        <v>373.70400000000001</v>
      </c>
      <c r="K21" s="14" t="s">
        <v>18</v>
      </c>
      <c r="L21" s="15" t="s">
        <v>18</v>
      </c>
      <c r="M21" s="16" t="s">
        <v>18</v>
      </c>
      <c r="N21" s="16" t="s">
        <v>18</v>
      </c>
    </row>
    <row r="22" spans="2:14" x14ac:dyDescent="0.25">
      <c r="B22" s="13" t="s">
        <v>24</v>
      </c>
      <c r="C22" s="14">
        <v>173.83799999999999</v>
      </c>
      <c r="D22" s="15">
        <v>173.75899999999999</v>
      </c>
      <c r="E22" s="16">
        <v>175.91</v>
      </c>
      <c r="F22" s="16">
        <v>175.91</v>
      </c>
      <c r="G22" s="14">
        <v>177.09200000000001</v>
      </c>
      <c r="H22" s="15">
        <v>177.09200000000001</v>
      </c>
      <c r="I22" s="16">
        <v>169.346</v>
      </c>
      <c r="J22" s="16">
        <v>169.023</v>
      </c>
      <c r="K22" s="14">
        <f t="shared" si="2"/>
        <v>-4.3739976961127667</v>
      </c>
      <c r="L22" s="15">
        <f t="shared" si="2"/>
        <v>-4.5563887696790459</v>
      </c>
      <c r="M22" s="16">
        <f t="shared" si="3"/>
        <v>-2.5840150024735777</v>
      </c>
      <c r="N22" s="16">
        <f t="shared" si="3"/>
        <v>-2.7256142127889689</v>
      </c>
    </row>
    <row r="23" spans="2:14" x14ac:dyDescent="0.25">
      <c r="B23" s="13" t="s">
        <v>25</v>
      </c>
      <c r="C23" s="14">
        <v>193.63</v>
      </c>
      <c r="D23" s="15">
        <v>193.63</v>
      </c>
      <c r="E23" s="16">
        <v>194.155</v>
      </c>
      <c r="F23" s="16">
        <v>194.02600000000001</v>
      </c>
      <c r="G23" s="14">
        <v>197.34200000000001</v>
      </c>
      <c r="H23" s="15">
        <v>194.578</v>
      </c>
      <c r="I23" s="16">
        <v>198.184</v>
      </c>
      <c r="J23" s="16">
        <v>197.18700000000001</v>
      </c>
      <c r="K23" s="14">
        <f t="shared" si="2"/>
        <v>0.42667045028427708</v>
      </c>
      <c r="L23" s="15">
        <f t="shared" si="2"/>
        <v>1.3408504558583161</v>
      </c>
      <c r="M23" s="16">
        <f t="shared" si="3"/>
        <v>2.3519082786758361</v>
      </c>
      <c r="N23" s="16">
        <f t="shared" si="3"/>
        <v>1.8370087279863725</v>
      </c>
    </row>
    <row r="24" spans="2:14" x14ac:dyDescent="0.25">
      <c r="B24" s="21" t="s">
        <v>26</v>
      </c>
      <c r="C24" s="10" t="s">
        <v>19</v>
      </c>
      <c r="D24" s="11" t="s">
        <v>19</v>
      </c>
      <c r="E24" s="12">
        <v>281.90600000000001</v>
      </c>
      <c r="F24" s="12">
        <v>281.90600000000001</v>
      </c>
      <c r="G24" s="10">
        <v>272.69799999999998</v>
      </c>
      <c r="H24" s="11">
        <v>268.93</v>
      </c>
      <c r="I24" s="12">
        <v>267.613</v>
      </c>
      <c r="J24" s="12">
        <v>266.77499999999998</v>
      </c>
      <c r="K24" s="10">
        <f t="shared" si="2"/>
        <v>-1.8647001444821711</v>
      </c>
      <c r="L24" s="11">
        <f t="shared" si="2"/>
        <v>-0.80132376454841392</v>
      </c>
      <c r="M24" s="12" t="s">
        <v>18</v>
      </c>
      <c r="N24" s="12" t="s">
        <v>18</v>
      </c>
    </row>
    <row r="25" spans="2:14" x14ac:dyDescent="0.25">
      <c r="B25" s="13" t="s">
        <v>27</v>
      </c>
      <c r="C25" s="14" t="s">
        <v>19</v>
      </c>
      <c r="D25" s="15" t="s">
        <v>19</v>
      </c>
      <c r="E25" s="16" t="s">
        <v>18</v>
      </c>
      <c r="F25" s="16" t="s">
        <v>18</v>
      </c>
      <c r="G25" s="14" t="s">
        <v>18</v>
      </c>
      <c r="H25" s="15" t="s">
        <v>18</v>
      </c>
      <c r="I25" s="16">
        <v>267.274</v>
      </c>
      <c r="J25" s="16">
        <v>266.161</v>
      </c>
      <c r="K25" s="14" t="s">
        <v>18</v>
      </c>
      <c r="L25" s="15" t="s">
        <v>18</v>
      </c>
      <c r="M25" s="16" t="s">
        <v>18</v>
      </c>
      <c r="N25" s="16" t="s">
        <v>18</v>
      </c>
    </row>
    <row r="26" spans="2:14" x14ac:dyDescent="0.25">
      <c r="B26" s="21" t="s">
        <v>28</v>
      </c>
      <c r="C26" s="10">
        <v>413.03800000000001</v>
      </c>
      <c r="D26" s="11">
        <v>413.03199999999998</v>
      </c>
      <c r="E26" s="12" t="s">
        <v>19</v>
      </c>
      <c r="F26" s="12" t="s">
        <v>19</v>
      </c>
      <c r="G26" s="10">
        <v>482.34300000000002</v>
      </c>
      <c r="H26" s="11">
        <v>482.34300000000002</v>
      </c>
      <c r="I26" s="12">
        <v>554.88599999999997</v>
      </c>
      <c r="J26" s="12">
        <v>554.81100000000004</v>
      </c>
      <c r="K26" s="10">
        <f t="shared" si="2"/>
        <v>15.039712403828801</v>
      </c>
      <c r="L26" s="11">
        <f t="shared" si="2"/>
        <v>15.024163302877838</v>
      </c>
      <c r="M26" s="12">
        <f t="shared" ref="M26:N26" si="4">+((I26*100/C26)-100)</f>
        <v>34.342602859785302</v>
      </c>
      <c r="N26" s="12">
        <f t="shared" si="4"/>
        <v>34.326396017741985</v>
      </c>
    </row>
    <row r="27" spans="2:14" ht="15.75" thickBot="1" x14ac:dyDescent="0.3">
      <c r="B27" s="27" t="s">
        <v>29</v>
      </c>
      <c r="C27" s="28" t="s">
        <v>18</v>
      </c>
      <c r="D27" s="29" t="s">
        <v>18</v>
      </c>
      <c r="E27" s="30" t="s">
        <v>18</v>
      </c>
      <c r="F27" s="30" t="s">
        <v>18</v>
      </c>
      <c r="G27" s="28" t="s">
        <v>19</v>
      </c>
      <c r="H27" s="29" t="s">
        <v>19</v>
      </c>
      <c r="I27" s="30" t="s">
        <v>18</v>
      </c>
      <c r="J27" s="30" t="s">
        <v>18</v>
      </c>
      <c r="K27" s="28" t="s">
        <v>18</v>
      </c>
      <c r="L27" s="29" t="s">
        <v>18</v>
      </c>
      <c r="M27" s="30" t="s">
        <v>18</v>
      </c>
      <c r="N27" s="30" t="s">
        <v>18</v>
      </c>
    </row>
    <row r="28" spans="2:14" ht="15.75" thickTop="1" x14ac:dyDescent="0.25">
      <c r="B28" s="13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4" x14ac:dyDescent="0.25">
      <c r="B29" s="32" t="s">
        <v>30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2:14" x14ac:dyDescent="0.25">
      <c r="B30" s="33" t="s">
        <v>31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2:14" x14ac:dyDescent="0.25">
      <c r="B31" s="33" t="s">
        <v>32</v>
      </c>
      <c r="C31" s="33"/>
      <c r="D31" s="33"/>
      <c r="E31" s="33"/>
      <c r="F31" s="33"/>
      <c r="G31" s="33"/>
      <c r="H31" s="34"/>
      <c r="I31" s="33"/>
    </row>
    <row r="32" spans="2:14" x14ac:dyDescent="0.25">
      <c r="B32" s="35" t="s">
        <v>33</v>
      </c>
      <c r="C32" s="35"/>
      <c r="D32" s="35"/>
      <c r="E32" s="35"/>
      <c r="F32" s="35"/>
      <c r="G32" s="36"/>
      <c r="H32" s="36"/>
      <c r="I32" s="36"/>
      <c r="J32" s="36"/>
      <c r="K32" s="37"/>
      <c r="L32" s="38"/>
      <c r="M32" s="38"/>
      <c r="N32" s="38"/>
    </row>
    <row r="33" spans="2:15" x14ac:dyDescent="0.25">
      <c r="B33" s="35" t="s">
        <v>34</v>
      </c>
      <c r="C33" s="35"/>
      <c r="D33" s="35"/>
      <c r="E33" s="35"/>
      <c r="F33" s="35"/>
      <c r="G33" s="39"/>
      <c r="H33" s="37"/>
      <c r="I33" s="37"/>
      <c r="J33" s="37"/>
      <c r="K33" s="40"/>
      <c r="L33" s="38"/>
      <c r="M33" s="38"/>
      <c r="N33" s="38"/>
    </row>
    <row r="34" spans="2:15" ht="15" customHeight="1" x14ac:dyDescent="0.25">
      <c r="B34" s="44" t="s">
        <v>35</v>
      </c>
      <c r="C34" s="45"/>
      <c r="D34" s="45"/>
      <c r="E34" s="45"/>
      <c r="F34" s="45"/>
      <c r="G34" s="45"/>
      <c r="H34" s="45"/>
      <c r="I34" s="45"/>
      <c r="J34" s="45"/>
      <c r="K34" s="46"/>
    </row>
    <row r="35" spans="2:15" x14ac:dyDescent="0.25">
      <c r="J35" s="33"/>
      <c r="K35" s="33" t="s">
        <v>36</v>
      </c>
      <c r="L35" s="41"/>
      <c r="M35" s="41"/>
      <c r="N35" s="41"/>
    </row>
    <row r="36" spans="2:15" x14ac:dyDescent="0.25">
      <c r="K36" s="33"/>
      <c r="L36" s="33"/>
      <c r="M36" s="33"/>
      <c r="N36" s="33"/>
      <c r="O36" s="33"/>
    </row>
  </sheetData>
  <mergeCells count="12">
    <mergeCell ref="M5:N5"/>
    <mergeCell ref="B34:K34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1_3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2025-01-22T12:25:00Z</dcterms:created>
  <dcterms:modified xsi:type="dcterms:W3CDTF">2025-01-22T12:56:45Z</dcterms:modified>
</cp:coreProperties>
</file>