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C22563B4-BB09-46AA-9F8C-DCA3D445B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J11" i="1"/>
  <c r="J12" i="1"/>
  <c r="I11" i="1"/>
</calcChain>
</file>

<file path=xl/sharedStrings.xml><?xml version="1.0" encoding="utf-8"?>
<sst xmlns="http://schemas.openxmlformats.org/spreadsheetml/2006/main" count="21" uniqueCount="21">
  <si>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</si>
  <si>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</si>
  <si>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</si>
  <si>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</si>
  <si>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</si>
  <si>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</si>
  <si>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</si>
  <si>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</si>
  <si>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</si>
  <si>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</si>
  <si>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</si>
  <si>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50 sav.
(12 09–15)</t>
  </si>
  <si>
    <t>52 sav.
(12 23–29)</t>
  </si>
  <si>
    <t>●– konfidenciali informacija</t>
  </si>
  <si>
    <t>51 sav.***
(12 16–22)</t>
  </si>
  <si>
    <t>1 sav.
(01 01–07)</t>
  </si>
  <si>
    <t>1 sav.
(12 30–01 05)</t>
  </si>
  <si>
    <t>2024 m. 50–2025 m. 1 sav. (2024 m. gruodžio 9–2025 m. sausio 5 d.)</t>
  </si>
  <si>
    <t>Šviežių supakuotų kiaušinių pardavimo vidutinės didmeninės kainos Lietuvos įmonėse 2024 m. 50–2025 m. 1 sav., EUR/100 vnt. (be PVM)</t>
  </si>
  <si>
    <t>* lyginant 2025 m. 1 savaitę su 2024 m. 52 savaite</t>
  </si>
  <si>
    <t>** lyginant 2025 m. 1 savaitę su 2024 m. 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</si>
</sst>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2" fillId="4" borderId="19" xfId="0" quotePrefix="1" applyFont="1" applyFill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right" wrapText="1"/>
    </xf>
    <xf numFmtId="0" fontId="10" fillId="0" borderId="26" xfId="0" applyFont="1" applyBorder="1" applyAlignment="1">
      <alignment horizontal="right" wrapText="1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18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17</v>
      </c>
      <c r="C4" s="4"/>
      <c r="D4" s="5"/>
      <c r="E4" s="5"/>
      <c r="F4" s="6"/>
    </row>
    <row r="6" spans="2:19" x14ac:dyDescent="0.3">
      <c r="B6" s="34" t="s">
        <v>0</v>
      </c>
      <c r="C6" s="34"/>
      <c r="D6" s="45">
        <v>2024</v>
      </c>
      <c r="E6" s="35"/>
      <c r="F6" s="35"/>
      <c r="G6" s="46"/>
      <c r="H6" s="44">
        <v>2025</v>
      </c>
      <c r="I6" s="36" t="s">
        <v>1</v>
      </c>
      <c r="J6" s="37"/>
    </row>
    <row r="7" spans="2:19" ht="15" customHeight="1" x14ac:dyDescent="0.3">
      <c r="B7" s="34"/>
      <c r="C7" s="34"/>
      <c r="D7" s="38" t="s">
        <v>15</v>
      </c>
      <c r="E7" s="38" t="s">
        <v>11</v>
      </c>
      <c r="F7" s="38" t="s">
        <v>14</v>
      </c>
      <c r="G7" s="38" t="s">
        <v>12</v>
      </c>
      <c r="H7" s="38" t="s">
        <v>16</v>
      </c>
      <c r="I7" s="40" t="s">
        <v>2</v>
      </c>
      <c r="J7" s="42" t="s">
        <v>3</v>
      </c>
    </row>
    <row r="8" spans="2:19" x14ac:dyDescent="0.3">
      <c r="B8" s="34"/>
      <c r="C8" s="34"/>
      <c r="D8" s="39"/>
      <c r="E8" s="39"/>
      <c r="F8" s="39"/>
      <c r="G8" s="39"/>
      <c r="H8" s="39"/>
      <c r="I8" s="41"/>
      <c r="J8" s="43"/>
    </row>
    <row r="9" spans="2:19" x14ac:dyDescent="0.3">
      <c r="B9" s="26" t="s">
        <v>4</v>
      </c>
      <c r="C9" s="27"/>
      <c r="D9" s="14"/>
      <c r="E9" s="20"/>
      <c r="F9" s="20"/>
      <c r="G9" s="20"/>
      <c r="H9" s="21"/>
      <c r="I9" s="7"/>
      <c r="J9" s="12"/>
    </row>
    <row r="10" spans="2:19" x14ac:dyDescent="0.3">
      <c r="B10" s="28" t="s">
        <v>5</v>
      </c>
      <c r="C10" s="29"/>
      <c r="D10" s="15">
        <v>11.16</v>
      </c>
      <c r="E10" s="22">
        <v>10.58</v>
      </c>
      <c r="F10" s="22">
        <v>10.92</v>
      </c>
      <c r="G10" s="22">
        <v>11.06</v>
      </c>
      <c r="H10" s="23">
        <v>11.2</v>
      </c>
      <c r="I10" s="8">
        <f>(H10/G10)*100-100</f>
        <v>1.265822784810112</v>
      </c>
      <c r="J10" s="8">
        <f>(H10/D10)*100-100</f>
        <v>0.35842293906809175</v>
      </c>
    </row>
    <row r="11" spans="2:19" x14ac:dyDescent="0.3">
      <c r="B11" s="30" t="s">
        <v>6</v>
      </c>
      <c r="C11" s="31"/>
      <c r="D11" s="16">
        <v>10.74</v>
      </c>
      <c r="E11" s="24">
        <v>10.29</v>
      </c>
      <c r="F11" s="24">
        <v>10.17</v>
      </c>
      <c r="G11" s="24">
        <v>10.86</v>
      </c>
      <c r="H11" s="25">
        <v>9.7799999999999994</v>
      </c>
      <c r="I11" s="8">
        <f>(H11/G11-1)*100</f>
        <v>-9.9447513812154664</v>
      </c>
      <c r="J11" s="8">
        <f t="shared" ref="J11:J12" si="0">(H11/D11)*100-100</f>
        <v>-8.9385474860335279</v>
      </c>
    </row>
    <row r="12" spans="2:19" x14ac:dyDescent="0.3">
      <c r="B12" s="32" t="s">
        <v>7</v>
      </c>
      <c r="C12" s="33"/>
      <c r="D12" s="17">
        <v>10.93</v>
      </c>
      <c r="E12" s="13">
        <v>10.41</v>
      </c>
      <c r="F12" s="13">
        <v>10.41</v>
      </c>
      <c r="G12" s="13">
        <v>10.96</v>
      </c>
      <c r="H12" s="13">
        <v>10.09</v>
      </c>
      <c r="I12" s="19">
        <f>(H12/G12-1)*100</f>
        <v>-7.9379562043795708</v>
      </c>
      <c r="J12" s="18">
        <f t="shared" si="0"/>
        <v>-7.6852698993595538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19</v>
      </c>
      <c r="C17" s="9"/>
      <c r="D17" s="9"/>
      <c r="E17" s="5"/>
    </row>
    <row r="18" spans="2:5" x14ac:dyDescent="0.3">
      <c r="B18" s="9" t="s">
        <v>20</v>
      </c>
      <c r="C18" s="9"/>
      <c r="D18" s="9"/>
      <c r="E18" s="5"/>
    </row>
    <row r="19" spans="2:5" x14ac:dyDescent="0.3">
      <c r="B19" s="10" t="s">
        <v>13</v>
      </c>
      <c r="C19" s="10"/>
      <c r="D19" s="9"/>
      <c r="E19" s="5"/>
    </row>
    <row r="20" spans="2:5" x14ac:dyDescent="0.3">
      <c r="B20" s="9" t="s">
        <v>9</v>
      </c>
      <c r="C20" s="9"/>
      <c r="D20" s="9"/>
      <c r="E20" s="9"/>
    </row>
    <row r="21" spans="2:5" x14ac:dyDescent="0.3">
      <c r="B21" s="10" t="s">
        <v>10</v>
      </c>
      <c r="C21" s="10"/>
      <c r="D21" s="6"/>
    </row>
    <row r="22" spans="2:5" x14ac:dyDescent="0.3">
      <c r="B22" s="10"/>
      <c r="C22" s="10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D6:G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2025-01-09T08:47:27Z</dcterms:modified>
</cp:coreProperties>
</file>