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D6E8190-9F20-4352-B2B8-E820D22EB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1" i="1"/>
  <c r="J12" i="1"/>
  <c r="I11" i="1"/>
</calcChain>
</file>

<file path=xl/sharedStrings.xml><?xml version="1.0" encoding="utf-8"?>
<sst xmlns="http://schemas.openxmlformats.org/spreadsheetml/2006/main" count="24" uniqueCount="23">
  <si>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</si>
  <si>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</si>
  <si>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</si>
  <si>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</si>
  <si>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</si>
  <si>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</si>
  <si>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</si>
  <si>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</si>
  <si>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</si>
  <si>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</si>
  <si>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</si>
  <si>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48 sav.
(11 25–12 01)</t>
  </si>
  <si>
    <t>49 sav.
(12 02–08)</t>
  </si>
  <si>
    <t>50 sav.
(12 09–15)</t>
  </si>
  <si>
    <t>●</t>
  </si>
  <si>
    <t>-</t>
  </si>
  <si>
    <t>51 sav.
(12 16–22)</t>
  </si>
  <si>
    <t>51 sav.
(12 18–24)</t>
  </si>
  <si>
    <t>* lyginant 2024 m. 51 savaitę su 50 savaite</t>
  </si>
  <si>
    <t>** lyginant 2024 m. 51 savaitę su 2023 m. 51 savaite</t>
  </si>
  <si>
    <t>● - konfidenciali informacija</t>
  </si>
  <si>
    <t>2024 m. 48–51 sav. (2024 m. lapkričio 25–gruodžio 22 d.)</t>
  </si>
  <si>
    <t>Šviežių supakuotų kiaušinių pardavimo vidutinės didmeninės kainos Lietuvos įmonėse 2024 m. 48–51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</si>
</sst>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4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center" wrapText="1"/>
    </xf>
    <xf numFmtId="2" fontId="10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4" borderId="23" xfId="0" quotePrefix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wrapText="1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9" xfId="0" quotePrefix="1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22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21</v>
      </c>
      <c r="C4" s="4"/>
      <c r="D4" s="5"/>
      <c r="E4" s="5"/>
      <c r="F4" s="6"/>
    </row>
    <row r="6" spans="2:19" x14ac:dyDescent="0.3">
      <c r="B6" s="33" t="s">
        <v>0</v>
      </c>
      <c r="C6" s="33"/>
      <c r="D6" s="7">
        <v>2023</v>
      </c>
      <c r="E6" s="34">
        <v>2024</v>
      </c>
      <c r="F6" s="35"/>
      <c r="G6" s="35"/>
      <c r="H6" s="36"/>
      <c r="I6" s="37" t="s">
        <v>1</v>
      </c>
      <c r="J6" s="38"/>
    </row>
    <row r="7" spans="2:19" ht="15" customHeight="1" x14ac:dyDescent="0.3">
      <c r="B7" s="33"/>
      <c r="C7" s="33"/>
      <c r="D7" s="39" t="s">
        <v>17</v>
      </c>
      <c r="E7" s="39" t="s">
        <v>11</v>
      </c>
      <c r="F7" s="39" t="s">
        <v>12</v>
      </c>
      <c r="G7" s="39" t="s">
        <v>13</v>
      </c>
      <c r="H7" s="39" t="s">
        <v>16</v>
      </c>
      <c r="I7" s="41" t="s">
        <v>2</v>
      </c>
      <c r="J7" s="43" t="s">
        <v>3</v>
      </c>
    </row>
    <row r="8" spans="2:19" x14ac:dyDescent="0.3">
      <c r="B8" s="33"/>
      <c r="C8" s="33"/>
      <c r="D8" s="40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8"/>
      <c r="E9" s="22"/>
      <c r="F9" s="22"/>
      <c r="G9" s="22"/>
      <c r="H9" s="17"/>
      <c r="I9" s="8"/>
      <c r="J9" s="13"/>
    </row>
    <row r="10" spans="2:19" x14ac:dyDescent="0.3">
      <c r="B10" s="27" t="s">
        <v>5</v>
      </c>
      <c r="C10" s="28"/>
      <c r="D10" s="19">
        <v>11.87</v>
      </c>
      <c r="E10" s="14">
        <v>10.62</v>
      </c>
      <c r="F10" s="14">
        <v>10.47</v>
      </c>
      <c r="G10" s="14">
        <v>10.58</v>
      </c>
      <c r="H10" s="15" t="s">
        <v>14</v>
      </c>
      <c r="I10" s="9" t="s">
        <v>15</v>
      </c>
      <c r="J10" s="9" t="s">
        <v>15</v>
      </c>
    </row>
    <row r="11" spans="2:19" x14ac:dyDescent="0.3">
      <c r="B11" s="29" t="s">
        <v>6</v>
      </c>
      <c r="C11" s="30"/>
      <c r="D11" s="20">
        <v>11.41</v>
      </c>
      <c r="E11" s="14">
        <v>10.36</v>
      </c>
      <c r="F11" s="14">
        <v>9.94</v>
      </c>
      <c r="G11" s="14">
        <v>10.29</v>
      </c>
      <c r="H11" s="15">
        <v>10.119999999999999</v>
      </c>
      <c r="I11" s="9">
        <f>(H11/G11-1)*100</f>
        <v>-1.6520894071914483</v>
      </c>
      <c r="J11" s="9">
        <f t="shared" ref="J11:J12" si="0">(H11/D11)*100-100</f>
        <v>-11.305872042068358</v>
      </c>
    </row>
    <row r="12" spans="2:19" x14ac:dyDescent="0.3">
      <c r="B12" s="31" t="s">
        <v>7</v>
      </c>
      <c r="C12" s="32"/>
      <c r="D12" s="21">
        <v>11.61</v>
      </c>
      <c r="E12" s="16">
        <v>10.45</v>
      </c>
      <c r="F12" s="16">
        <v>10.15</v>
      </c>
      <c r="G12" s="16">
        <v>10.41</v>
      </c>
      <c r="H12" s="16">
        <v>10.220000000000001</v>
      </c>
      <c r="I12" s="24">
        <f>(H12/G12-1)*100</f>
        <v>-1.8251681075888482</v>
      </c>
      <c r="J12" s="23">
        <f t="shared" si="0"/>
        <v>-11.97243755383289</v>
      </c>
    </row>
    <row r="15" spans="2:19" x14ac:dyDescent="0.3">
      <c r="S15" s="12"/>
    </row>
    <row r="16" spans="2:19" x14ac:dyDescent="0.3">
      <c r="B16" s="10" t="s">
        <v>8</v>
      </c>
      <c r="C16" s="10"/>
      <c r="D16" s="10"/>
      <c r="E16" s="5"/>
    </row>
    <row r="17" spans="2:5" x14ac:dyDescent="0.3">
      <c r="B17" s="10" t="s">
        <v>18</v>
      </c>
      <c r="C17" s="10"/>
      <c r="D17" s="10"/>
      <c r="E17" s="5"/>
    </row>
    <row r="18" spans="2:5" x14ac:dyDescent="0.3">
      <c r="B18" s="10" t="s">
        <v>19</v>
      </c>
      <c r="C18" s="10"/>
      <c r="D18" s="10"/>
      <c r="E18" s="5"/>
    </row>
    <row r="19" spans="2:5" x14ac:dyDescent="0.3">
      <c r="B19" s="11" t="s">
        <v>20</v>
      </c>
      <c r="C19" s="11"/>
      <c r="D19" s="10"/>
      <c r="E19" s="5"/>
    </row>
    <row r="20" spans="2:5" x14ac:dyDescent="0.3">
      <c r="B20" s="10" t="s">
        <v>9</v>
      </c>
      <c r="C20" s="10"/>
      <c r="D20" s="10"/>
      <c r="E20" s="10"/>
    </row>
    <row r="21" spans="2:5" x14ac:dyDescent="0.3">
      <c r="B21" s="11" t="s">
        <v>10</v>
      </c>
      <c r="C21" s="11"/>
      <c r="D21" s="6"/>
    </row>
    <row r="22" spans="2:5" x14ac:dyDescent="0.3">
      <c r="B22" s="11"/>
      <c r="C22" s="11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2024-12-27T11:52:39Z</dcterms:modified>
</cp:coreProperties>
</file>