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sausis\"/>
    </mc:Choice>
  </mc:AlternateContent>
  <xr:revisionPtr revIDLastSave="0" documentId="8_{6236CC6D-871D-4377-A6BC-5BA1E6F0275E}" xr6:coauthVersionLast="47" xr6:coauthVersionMax="47" xr10:uidLastSave="{00000000-0000-0000-0000-000000000000}"/>
  <bookViews>
    <workbookView xWindow="28680" yWindow="-120" windowWidth="29040" windowHeight="17640" xr2:uid="{CF41E174-CD0B-4E0D-9982-53CC4EF431E8}"/>
  </bookViews>
  <sheets>
    <sheet name="LT grūdų supirkimo kieki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<sst xmlns="http://schemas.openxmlformats.org/spreadsheetml/2006/main" count="33" uniqueCount="28">
  <si>
    <t>Grūdų ir rapsų supirkimo iš augintojų kiekiai Lietuvoje 2023 m. gruodžio–2024 m. gruodžio mėn., tonomis</t>
  </si>
  <si>
    <t xml:space="preserve">                              Data
Grūdai</t>
  </si>
  <si>
    <t>Pokytis, %</t>
  </si>
  <si>
    <t>gruodis</t>
  </si>
  <si>
    <t>spalis</t>
  </si>
  <si>
    <t>lapkritis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</si>
  <si>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</si>
  <si>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</si>
  <si>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</si>
  <si>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</si>
  <si>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</si>
  <si>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</si>
  <si>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</si>
  <si>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</si>
  <si>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</si>
  <si>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</si>
  <si>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</si>
  <si>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</si>
  <si>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</si>
  <si>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</si>
  <si>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</si>
  <si>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</si>
  <si>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</si>
  <si>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</si>
  <si>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</si>
  <si>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2024 m. gruodžio mėn. su 2024 m. lapkričio mėn.</t>
  </si>
  <si>
    <t>** lyginant 2024 m. gruodžio mėn. su 2023 m.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</si>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</sst>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0" fontId="5" fillId="2" borderId="0" xfId="0" applyFont="1" applyFill="1" applyAlignment="1">
      <alignment vertical="center"/>
    </xf>
    <xf numFmtId="4" fontId="5" fillId="2" borderId="30" xfId="0" applyNumberFormat="1" applyFont="1" applyFill="1" applyBorder="1" applyAlignment="1">
      <alignment vertical="center" wrapText="1"/>
    </xf>
    <xf numFmtId="4" fontId="5" fillId="2" borderId="31" xfId="0" applyNumberFormat="1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D27A-A914-4CD1-925E-A854054EA2B7}">
  <dimension ref="B2:K32"/>
  <sheetViews>
    <sheetView showGridLines="0" showRowColHeaders="0" tabSelected="1" workbookViewId="0">
      <selection activeCell="Z22" sqref="Z22"/>
    </sheetView>
  </sheetViews>
  <sheetFormatPr defaultColWidth="5.7109375" defaultRowHeight="15" customHeight="1" x14ac:dyDescent="0.2"/>
  <cols>
    <col min="1" max="1" width="3.7109375" style="2" customWidth="1"/>
    <col min="2" max="2" width="17.28515625" style="2" customWidth="1"/>
    <col min="3" max="8" width="13.7109375" style="2" customWidth="1"/>
    <col min="9" max="16384" width="5.7109375" style="2"/>
  </cols>
  <sheetData>
    <row r="2" spans="2:8" ht="15" customHeight="1" x14ac:dyDescent="0.2">
      <c r="B2" s="1"/>
      <c r="C2" s="1"/>
      <c r="D2" s="1"/>
      <c r="E2" s="1"/>
      <c r="F2" s="1"/>
      <c r="G2" s="1"/>
      <c r="H2" s="1"/>
    </row>
    <row r="3" spans="2:8" ht="15" customHeight="1" x14ac:dyDescent="0.2">
      <c r="B3" s="1" t="s">
        <v>0</v>
      </c>
      <c r="C3" s="1"/>
      <c r="D3" s="1"/>
      <c r="E3" s="1"/>
      <c r="F3" s="1"/>
      <c r="G3" s="1"/>
      <c r="H3" s="1"/>
    </row>
    <row r="5" spans="2:8" ht="15" customHeight="1" x14ac:dyDescent="0.2">
      <c r="B5" s="3" t="s">
        <v>1</v>
      </c>
      <c r="C5" s="4">
        <v>2023</v>
      </c>
      <c r="D5" s="5">
        <v>2024</v>
      </c>
      <c r="E5" s="5"/>
      <c r="F5" s="6"/>
      <c r="G5" s="7" t="s">
        <v>2</v>
      </c>
      <c r="H5" s="5"/>
    </row>
    <row r="6" spans="2:8" ht="15" customHeight="1" x14ac:dyDescent="0.2">
      <c r="B6" s="3"/>
      <c r="C6" s="8" t="s">
        <v>3</v>
      </c>
      <c r="D6" s="8" t="s">
        <v>4</v>
      </c>
      <c r="E6" s="8" t="s">
        <v>5</v>
      </c>
      <c r="F6" s="8" t="s">
        <v>3</v>
      </c>
      <c r="G6" s="9" t="s">
        <v>6</v>
      </c>
      <c r="H6" s="10" t="s">
        <v>7</v>
      </c>
    </row>
    <row r="7" spans="2:8" ht="15" customHeight="1" x14ac:dyDescent="0.2">
      <c r="B7" s="11" t="s">
        <v>8</v>
      </c>
      <c r="C7" s="12">
        <v>212696.103</v>
      </c>
      <c r="D7" s="13">
        <v>433776.973</v>
      </c>
      <c r="E7" s="14">
        <v>242880.63400000002</v>
      </c>
      <c r="F7" s="14">
        <v>184837.60699999999</v>
      </c>
      <c r="G7" s="15">
        <f>((F7*100)/E7)-100</f>
        <v>-23.897758353183491</v>
      </c>
      <c r="H7" s="13">
        <f>((F7*100)/C7)-100</f>
        <v>-13.097793333806408</v>
      </c>
    </row>
    <row r="8" spans="2:8" ht="15" customHeight="1" x14ac:dyDescent="0.2">
      <c r="B8" s="16" t="s">
        <v>9</v>
      </c>
      <c r="C8" s="17">
        <v>20874.916000000001</v>
      </c>
      <c r="D8" s="18">
        <v>21495.589</v>
      </c>
      <c r="E8" s="19">
        <v>7394.0079999999998</v>
      </c>
      <c r="F8" s="19">
        <v>9136.8329999999987</v>
      </c>
      <c r="G8" s="20">
        <f>((F8*100)/E8)-100</f>
        <v>23.570775146578129</v>
      </c>
      <c r="H8" s="21">
        <f>((F8*100)/C8)-100</f>
        <v>-56.23056399364674</v>
      </c>
    </row>
    <row r="9" spans="2:8" ht="15" customHeight="1" x14ac:dyDescent="0.2">
      <c r="B9" s="16" t="s">
        <v>10</v>
      </c>
      <c r="C9" s="17">
        <v>15159.612000000001</v>
      </c>
      <c r="D9" s="21">
        <v>41223.646000000001</v>
      </c>
      <c r="E9" s="22">
        <v>25250.400999999998</v>
      </c>
      <c r="F9" s="22">
        <v>17797.101999999999</v>
      </c>
      <c r="G9" s="20">
        <f>((F9*100)/E9)-100</f>
        <v>-29.51754706786636</v>
      </c>
      <c r="H9" s="21">
        <f>((F9*100)/C9)-100</f>
        <v>17.398136574999398</v>
      </c>
    </row>
    <row r="10" spans="2:8" ht="15" customHeight="1" x14ac:dyDescent="0.2">
      <c r="B10" s="16" t="s">
        <v>11</v>
      </c>
      <c r="C10" s="17">
        <v>150305.18099999998</v>
      </c>
      <c r="D10" s="21">
        <v>273918.826</v>
      </c>
      <c r="E10" s="22">
        <v>160557.943</v>
      </c>
      <c r="F10" s="22">
        <v>116573.70199999999</v>
      </c>
      <c r="G10" s="20">
        <f t="shared" ref="G10:G27" si="0">((F10*100)/E10)-100</f>
        <v>-27.39462164135972</v>
      </c>
      <c r="H10" s="21">
        <f t="shared" ref="H10:H26" si="1">((F10*100)/C10)-100</f>
        <v>-22.441993533143744</v>
      </c>
    </row>
    <row r="11" spans="2:8" ht="15" customHeight="1" x14ac:dyDescent="0.2">
      <c r="B11" s="16" t="s">
        <v>12</v>
      </c>
      <c r="C11" s="17">
        <v>20137.273000000001</v>
      </c>
      <c r="D11" s="21">
        <v>76154.573000000004</v>
      </c>
      <c r="E11" s="22">
        <v>40180.538</v>
      </c>
      <c r="F11" s="22">
        <v>31971.161</v>
      </c>
      <c r="G11" s="20">
        <f>((F11*100)/E11)-100</f>
        <v>-20.431227177694836</v>
      </c>
      <c r="H11" s="21">
        <f>((F11*100)/C11)-100</f>
        <v>58.766090125510033</v>
      </c>
    </row>
    <row r="12" spans="2:8" ht="15" customHeight="1" x14ac:dyDescent="0.2">
      <c r="B12" s="16" t="s">
        <v>13</v>
      </c>
      <c r="C12" s="17">
        <v>6148.326</v>
      </c>
      <c r="D12" s="21">
        <v>20972.898999999998</v>
      </c>
      <c r="E12" s="22">
        <v>9450.23</v>
      </c>
      <c r="F12" s="22">
        <v>9358.8089999999993</v>
      </c>
      <c r="G12" s="20">
        <f t="shared" si="0"/>
        <v>-0.96739444436802557</v>
      </c>
      <c r="H12" s="21">
        <f t="shared" si="1"/>
        <v>52.217188873849551</v>
      </c>
    </row>
    <row r="13" spans="2:8" ht="15" customHeight="1" x14ac:dyDescent="0.2">
      <c r="B13" s="23" t="s">
        <v>14</v>
      </c>
      <c r="C13" s="24">
        <v>2069.8470000000002</v>
      </c>
      <c r="D13" s="25">
        <v>1765.8109999999999</v>
      </c>
      <c r="E13" s="26">
        <v>2046.23</v>
      </c>
      <c r="F13" s="26">
        <v>832.50800000000004</v>
      </c>
      <c r="G13" s="27">
        <f t="shared" si="0"/>
        <v>-59.315033011929252</v>
      </c>
      <c r="H13" s="25">
        <f t="shared" si="1"/>
        <v>-59.779249384133223</v>
      </c>
    </row>
    <row r="14" spans="2:8" ht="15" customHeight="1" x14ac:dyDescent="0.2">
      <c r="B14" s="16" t="s">
        <v>10</v>
      </c>
      <c r="C14" s="28">
        <v>1824.9010000000001</v>
      </c>
      <c r="D14" s="18">
        <v>784.16799999999989</v>
      </c>
      <c r="E14" s="19">
        <v>1066.018</v>
      </c>
      <c r="F14" s="19">
        <v>386.08000000000004</v>
      </c>
      <c r="G14" s="20">
        <f>((F14*100)/E14)-100</f>
        <v>-63.782975521989307</v>
      </c>
      <c r="H14" s="21">
        <f t="shared" si="1"/>
        <v>-78.843783854576216</v>
      </c>
    </row>
    <row r="15" spans="2:8" ht="15" customHeight="1" x14ac:dyDescent="0.2">
      <c r="B15" s="16" t="s">
        <v>11</v>
      </c>
      <c r="C15" s="29">
        <v>244.946</v>
      </c>
      <c r="D15" s="30">
        <v>981.64299999999992</v>
      </c>
      <c r="E15" s="31">
        <v>980.21199999999999</v>
      </c>
      <c r="F15" s="31">
        <v>446.428</v>
      </c>
      <c r="G15" s="20">
        <f>((F15*100)/E15)-100</f>
        <v>-54.455974829934746</v>
      </c>
      <c r="H15" s="21">
        <f t="shared" si="1"/>
        <v>82.255680843941121</v>
      </c>
    </row>
    <row r="16" spans="2:8" ht="15" customHeight="1" x14ac:dyDescent="0.2">
      <c r="B16" s="23" t="s">
        <v>15</v>
      </c>
      <c r="C16" s="12">
        <v>18841.002</v>
      </c>
      <c r="D16" s="13">
        <v>50260.184999999998</v>
      </c>
      <c r="E16" s="14">
        <v>30719.673000000003</v>
      </c>
      <c r="F16" s="14">
        <v>26886.213</v>
      </c>
      <c r="G16" s="27">
        <f t="shared" si="0"/>
        <v>-12.478843768942482</v>
      </c>
      <c r="H16" s="25">
        <f t="shared" si="1"/>
        <v>42.700547454960173</v>
      </c>
    </row>
    <row r="17" spans="2:11" ht="15" customHeight="1" x14ac:dyDescent="0.2">
      <c r="B17" s="16" t="s">
        <v>10</v>
      </c>
      <c r="C17" s="28">
        <v>5574.2950000000001</v>
      </c>
      <c r="D17" s="18">
        <v>7256.4740000000002</v>
      </c>
      <c r="E17" s="19">
        <v>5341.7389999999996</v>
      </c>
      <c r="F17" s="19">
        <v>5794.7569999999996</v>
      </c>
      <c r="G17" s="20">
        <f t="shared" si="0"/>
        <v>8.4807213531024246</v>
      </c>
      <c r="H17" s="21">
        <f t="shared" si="1"/>
        <v>3.9549754722345938</v>
      </c>
    </row>
    <row r="18" spans="2:11" ht="15" customHeight="1" x14ac:dyDescent="0.2">
      <c r="B18" s="16" t="s">
        <v>11</v>
      </c>
      <c r="C18" s="17">
        <v>8099.6770000000006</v>
      </c>
      <c r="D18" s="21">
        <v>24828.789000000001</v>
      </c>
      <c r="E18" s="22">
        <v>12835.210999999999</v>
      </c>
      <c r="F18" s="22">
        <v>7077.9789999999994</v>
      </c>
      <c r="G18" s="20">
        <f>((F18*100)/E18)-100</f>
        <v>-44.85498524332791</v>
      </c>
      <c r="H18" s="21">
        <f>((F18*100)/C18)-100</f>
        <v>-12.614058560606821</v>
      </c>
    </row>
    <row r="19" spans="2:11" ht="15" customHeight="1" x14ac:dyDescent="0.2">
      <c r="B19" s="32" t="s">
        <v>16</v>
      </c>
      <c r="C19" s="29">
        <v>5167.03</v>
      </c>
      <c r="D19" s="30">
        <v>18174.921999999999</v>
      </c>
      <c r="E19" s="31">
        <v>12542.723</v>
      </c>
      <c r="F19" s="31">
        <v>14013.477000000001</v>
      </c>
      <c r="G19" s="33">
        <f t="shared" si="0"/>
        <v>11.725954563454863</v>
      </c>
      <c r="H19" s="30">
        <f t="shared" si="1"/>
        <v>171.20951494378789</v>
      </c>
    </row>
    <row r="20" spans="2:11" ht="15" customHeight="1" x14ac:dyDescent="0.2">
      <c r="B20" s="16" t="s">
        <v>17</v>
      </c>
      <c r="C20" s="28">
        <v>539</v>
      </c>
      <c r="D20" s="21">
        <v>8763.848</v>
      </c>
      <c r="E20" s="22">
        <v>7244.65</v>
      </c>
      <c r="F20" s="22">
        <v>4189.4369999999999</v>
      </c>
      <c r="G20" s="20">
        <f t="shared" si="0"/>
        <v>-42.171988984975115</v>
      </c>
      <c r="H20" s="21">
        <f t="shared" si="1"/>
        <v>677.26103896103893</v>
      </c>
    </row>
    <row r="21" spans="2:11" ht="15" customHeight="1" x14ac:dyDescent="0.2">
      <c r="B21" s="16" t="s">
        <v>18</v>
      </c>
      <c r="C21" s="17">
        <v>517.15099999999995</v>
      </c>
      <c r="D21" s="21">
        <v>5853.1539999999995</v>
      </c>
      <c r="E21" s="22">
        <v>1069.4770000000001</v>
      </c>
      <c r="F21" s="22">
        <v>507.589</v>
      </c>
      <c r="G21" s="20">
        <f t="shared" si="0"/>
        <v>-52.538577267206307</v>
      </c>
      <c r="H21" s="21">
        <f t="shared" si="1"/>
        <v>-1.8489764111448892</v>
      </c>
    </row>
    <row r="22" spans="2:11" ht="15" customHeight="1" x14ac:dyDescent="0.2">
      <c r="B22" s="16" t="s">
        <v>19</v>
      </c>
      <c r="C22" s="17">
        <v>2609.1549999999997</v>
      </c>
      <c r="D22" s="21">
        <v>8907.6749999999993</v>
      </c>
      <c r="E22" s="22">
        <v>5495.0590000000002</v>
      </c>
      <c r="F22" s="22">
        <v>5713.8280000000004</v>
      </c>
      <c r="G22" s="20">
        <f t="shared" si="0"/>
        <v>3.9811947424040426</v>
      </c>
      <c r="H22" s="21">
        <f>((F22*100)/C22)-100</f>
        <v>118.99151257782697</v>
      </c>
    </row>
    <row r="23" spans="2:11" ht="15" customHeight="1" x14ac:dyDescent="0.2">
      <c r="B23" s="16" t="s">
        <v>20</v>
      </c>
      <c r="C23" s="17">
        <v>3739.3649999999998</v>
      </c>
      <c r="D23" s="21">
        <v>26423.485000000001</v>
      </c>
      <c r="E23" s="22">
        <v>5670.2860000000001</v>
      </c>
      <c r="F23" s="22">
        <v>4152.7939999999999</v>
      </c>
      <c r="G23" s="20">
        <f>((F23*100)/E23)-100</f>
        <v>-26.762177428087412</v>
      </c>
      <c r="H23" s="21">
        <f t="shared" si="1"/>
        <v>11.05612851379847</v>
      </c>
    </row>
    <row r="24" spans="2:11" ht="15" customHeight="1" x14ac:dyDescent="0.2">
      <c r="B24" s="34" t="s">
        <v>21</v>
      </c>
      <c r="C24" s="28">
        <v>2239.44</v>
      </c>
      <c r="D24" s="18">
        <v>7638.7020000000002</v>
      </c>
      <c r="E24" s="19">
        <v>5833.6440000000002</v>
      </c>
      <c r="F24" s="19">
        <v>2476.3870000000002</v>
      </c>
      <c r="G24" s="35">
        <f t="shared" si="0"/>
        <v>-57.549912198961749</v>
      </c>
      <c r="H24" s="36">
        <f>((F24*100)/C24)-100</f>
        <v>10.580636230486192</v>
      </c>
    </row>
    <row r="25" spans="2:11" ht="15" customHeight="1" x14ac:dyDescent="0.2">
      <c r="B25" s="16" t="s">
        <v>22</v>
      </c>
      <c r="C25" s="37">
        <v>3549.9469999999997</v>
      </c>
      <c r="D25" s="38">
        <v>16955.435000000001</v>
      </c>
      <c r="E25" s="39">
        <v>6518.37</v>
      </c>
      <c r="F25" s="39">
        <v>3173.33</v>
      </c>
      <c r="G25" s="20">
        <f>((F25*100)/E25)-100</f>
        <v>-51.317123759467471</v>
      </c>
      <c r="H25" s="21">
        <f>((F25*100)/C25)-100</f>
        <v>-10.609087966665413</v>
      </c>
    </row>
    <row r="26" spans="2:11" ht="15" customHeight="1" x14ac:dyDescent="0.2">
      <c r="B26" s="34" t="s">
        <v>23</v>
      </c>
      <c r="C26" s="40">
        <v>30832.615999999998</v>
      </c>
      <c r="D26" s="36">
        <v>41132.561000000002</v>
      </c>
      <c r="E26" s="41">
        <v>17309.024000000001</v>
      </c>
      <c r="F26" s="41">
        <v>7413.1920000000009</v>
      </c>
      <c r="G26" s="35">
        <f>((F26*100)/E26)-100</f>
        <v>-57.17151931847804</v>
      </c>
      <c r="H26" s="36">
        <f t="shared" si="1"/>
        <v>-75.956655769980728</v>
      </c>
    </row>
    <row r="27" spans="2:11" ht="15" customHeight="1" x14ac:dyDescent="0.2">
      <c r="B27" s="42" t="s">
        <v>24</v>
      </c>
      <c r="C27" s="43">
        <v>277648.70799999998</v>
      </c>
      <c r="D27" s="43">
        <v>601577.93500000006</v>
      </c>
      <c r="E27" s="43">
        <v>324815.42800000001</v>
      </c>
      <c r="F27" s="43">
        <v>240243.565</v>
      </c>
      <c r="G27" s="44">
        <f t="shared" si="0"/>
        <v>-26.036898407424175</v>
      </c>
      <c r="H27" s="45">
        <f>((F27*100)/C27)-100</f>
        <v>-13.472111312687971</v>
      </c>
    </row>
    <row r="28" spans="2:11" ht="15" customHeight="1" x14ac:dyDescent="0.2">
      <c r="B28" s="46"/>
      <c r="C28" s="47"/>
      <c r="D28" s="47"/>
      <c r="E28" s="47"/>
      <c r="F28" s="47"/>
      <c r="G28" s="47"/>
      <c r="H28" s="47"/>
    </row>
    <row r="29" spans="2:11" ht="15" customHeight="1" x14ac:dyDescent="0.2">
      <c r="B29" s="48" t="s">
        <v>25</v>
      </c>
      <c r="C29" s="48"/>
      <c r="D29" s="48"/>
      <c r="E29" s="48"/>
      <c r="F29" s="48"/>
      <c r="G29" s="48"/>
      <c r="H29" s="49"/>
    </row>
    <row r="30" spans="2:11" ht="15" customHeight="1" x14ac:dyDescent="0.2">
      <c r="B30" s="48" t="s">
        <v>26</v>
      </c>
      <c r="C30" s="48"/>
      <c r="D30" s="48"/>
      <c r="E30" s="48"/>
      <c r="F30" s="48"/>
      <c r="G30" s="48"/>
      <c r="H30" s="50"/>
      <c r="I30" s="51"/>
      <c r="J30" s="51"/>
      <c r="K30" s="51"/>
    </row>
    <row r="31" spans="2:11" ht="15" customHeight="1" x14ac:dyDescent="0.2">
      <c r="B31" s="49"/>
      <c r="C31" s="49"/>
      <c r="D31" s="49"/>
      <c r="E31" s="49"/>
      <c r="F31" s="49"/>
      <c r="G31" s="52" t="s">
        <v>27</v>
      </c>
      <c r="H31" s="52"/>
    </row>
    <row r="32" spans="2:11" ht="15" customHeight="1" x14ac:dyDescent="0.2">
      <c r="B32" s="49"/>
      <c r="C32" s="49"/>
      <c r="D32" s="49"/>
      <c r="E32" s="49"/>
      <c r="F32" s="49"/>
      <c r="G32" s="49"/>
      <c r="H32" s="49"/>
    </row>
  </sheetData>
  <mergeCells count="8">
    <mergeCell ref="B30:G30"/>
    <mergeCell ref="G31:H31"/>
    <mergeCell ref="B2:H2"/>
    <mergeCell ref="B3:H3"/>
    <mergeCell ref="B5:B6"/>
    <mergeCell ref="D5:F5"/>
    <mergeCell ref="G5:H5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grūdų supirkimo kiekiai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2025-01-22T13:08:10Z</dcterms:created>
  <dcterms:modified xsi:type="dcterms:W3CDTF">2025-01-22T13:08:57Z</dcterms:modified>
</cp:coreProperties>
</file>