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44968815-2EC0-4980-9018-80BDA4222BE9}" xr6:coauthVersionLast="47" xr6:coauthVersionMax="47" xr10:uidLastSave="{00000000-0000-0000-0000-000000000000}"/>
  <bookViews>
    <workbookView xWindow="28680" yWindow="-120" windowWidth="29040" windowHeight="17640" xr2:uid="{1766C902-3B05-40F8-BB6B-F9418ABB5A39}"/>
  </bookViews>
  <sheets>
    <sheet name="grūdų perdirbima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<sst xmlns="http://schemas.openxmlformats.org/spreadsheetml/2006/main" count="33" uniqueCount="28">
  <si>
    <t>Grūdų ir rapsų perdirbimas Lietuvoje 2023 m.  gruodžio–2024 m. gruodžio mėn., tonomis</t>
  </si>
  <si>
    <t xml:space="preserve">                                Data
  Grūdai</t>
  </si>
  <si>
    <t>Pokytis, %</t>
  </si>
  <si>
    <t>gruodis</t>
  </si>
  <si>
    <t>spalis</t>
  </si>
  <si>
    <t>lapkritis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</si>
  <si>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</si>
  <si>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</si>
  <si>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</si>
  <si>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</si>
  <si>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</si>
  <si>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</si>
  <si>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</si>
  <si>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</si>
  <si>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</si>
  <si>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</si>
  <si>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</si>
  <si>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</si>
  <si>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</si>
  <si>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</si>
  <si>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</si>
  <si>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</si>
  <si>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</si>
  <si>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</si>
  <si>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</si>
  <si>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lyginant 2024 m. gruodžio mėn. su 2024 m. lapkričio mėn.</t>
  </si>
  <si>
    <t>** lyginant 2024 m. gruodžio mėn. su 2023 m. gruodžio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</si>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</sst>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" fontId="5" fillId="2" borderId="31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5" fillId="2" borderId="3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F2DA-AC65-44DC-829C-076F1BE9D59D}">
  <dimension ref="B2:H38"/>
  <sheetViews>
    <sheetView showGridLines="0" showRowColHeaders="0" tabSelected="1" workbookViewId="0">
      <selection activeCell="W41" sqref="W41"/>
    </sheetView>
  </sheetViews>
  <sheetFormatPr defaultColWidth="5.7109375" defaultRowHeight="15" customHeight="1" x14ac:dyDescent="0.25"/>
  <cols>
    <col min="1" max="1" width="3.7109375" style="2" customWidth="1"/>
    <col min="2" max="2" width="17.7109375" style="2" customWidth="1"/>
    <col min="3" max="8" width="13.7109375" style="2" customWidth="1"/>
    <col min="9" max="16384" width="5.7109375" style="2"/>
  </cols>
  <sheetData>
    <row r="2" spans="2:8" ht="15" customHeight="1" x14ac:dyDescent="0.25">
      <c r="B2" s="1"/>
      <c r="C2" s="1"/>
      <c r="D2" s="1"/>
      <c r="E2" s="1"/>
      <c r="F2" s="1"/>
      <c r="G2" s="1"/>
      <c r="H2" s="1"/>
    </row>
    <row r="3" spans="2:8" ht="15" customHeight="1" x14ac:dyDescent="0.25">
      <c r="B3" s="1" t="s">
        <v>0</v>
      </c>
      <c r="C3" s="1"/>
      <c r="D3" s="1"/>
      <c r="E3" s="1"/>
      <c r="F3" s="1"/>
      <c r="G3" s="1"/>
      <c r="H3" s="1"/>
    </row>
    <row r="5" spans="2:8" ht="15" customHeight="1" x14ac:dyDescent="0.25">
      <c r="B5" s="3" t="s">
        <v>1</v>
      </c>
      <c r="C5" s="4">
        <v>2023</v>
      </c>
      <c r="D5" s="5">
        <v>2024</v>
      </c>
      <c r="E5" s="5"/>
      <c r="F5" s="6"/>
      <c r="G5" s="7" t="s">
        <v>2</v>
      </c>
      <c r="H5" s="5"/>
    </row>
    <row r="6" spans="2:8" ht="15" customHeight="1" x14ac:dyDescent="0.25">
      <c r="B6" s="3"/>
      <c r="C6" s="8" t="s">
        <v>3</v>
      </c>
      <c r="D6" s="8" t="s">
        <v>4</v>
      </c>
      <c r="E6" s="8" t="s">
        <v>5</v>
      </c>
      <c r="F6" s="8" t="s">
        <v>3</v>
      </c>
      <c r="G6" s="9" t="s">
        <v>6</v>
      </c>
      <c r="H6" s="10" t="s">
        <v>7</v>
      </c>
    </row>
    <row r="7" spans="2:8" ht="15" customHeight="1" x14ac:dyDescent="0.25">
      <c r="B7" s="11" t="s">
        <v>8</v>
      </c>
      <c r="C7" s="12">
        <v>59693.086000000003</v>
      </c>
      <c r="D7" s="13">
        <v>75194.020999999993</v>
      </c>
      <c r="E7" s="14">
        <v>70808.906000000003</v>
      </c>
      <c r="F7" s="14">
        <v>72410.347999999998</v>
      </c>
      <c r="G7" s="15">
        <f>((F7*100)/E7)-100</f>
        <v>2.2616392350419829</v>
      </c>
      <c r="H7" s="13">
        <f>((F7*100)/C7)-100</f>
        <v>21.304413713842834</v>
      </c>
    </row>
    <row r="8" spans="2:8" ht="15" customHeight="1" x14ac:dyDescent="0.25">
      <c r="B8" s="16" t="s">
        <v>9</v>
      </c>
      <c r="C8" s="17">
        <v>3429.9340000000002</v>
      </c>
      <c r="D8" s="18">
        <v>1010.994</v>
      </c>
      <c r="E8" s="19">
        <v>244.4</v>
      </c>
      <c r="F8" s="19">
        <v>656.529</v>
      </c>
      <c r="G8" s="20">
        <f>((F8*100)/E8)-100</f>
        <v>168.62888707037638</v>
      </c>
      <c r="H8" s="18">
        <f>((F8*100)/C8)-100</f>
        <v>-80.858844514209309</v>
      </c>
    </row>
    <row r="9" spans="2:8" ht="15" customHeight="1" x14ac:dyDescent="0.25">
      <c r="B9" s="16" t="s">
        <v>10</v>
      </c>
      <c r="C9" s="17">
        <v>4468.518</v>
      </c>
      <c r="D9" s="18">
        <v>1654.492</v>
      </c>
      <c r="E9" s="19">
        <v>4468.826</v>
      </c>
      <c r="F9" s="19">
        <v>3286.5129999999999</v>
      </c>
      <c r="G9" s="20">
        <f>((F9*100)/E9)-100</f>
        <v>-26.456903893774339</v>
      </c>
      <c r="H9" s="18">
        <f>((F9*100)/C9)-100</f>
        <v>-26.451834814137484</v>
      </c>
    </row>
    <row r="10" spans="2:8" ht="15" customHeight="1" x14ac:dyDescent="0.25">
      <c r="B10" s="16" t="s">
        <v>11</v>
      </c>
      <c r="C10" s="17">
        <v>34620.332999999999</v>
      </c>
      <c r="D10" s="18">
        <v>48192.407999999996</v>
      </c>
      <c r="E10" s="19">
        <v>46935.093999999997</v>
      </c>
      <c r="F10" s="19">
        <v>46635.112999999998</v>
      </c>
      <c r="G10" s="20">
        <f t="shared" ref="G10:G27" si="0">((F10*100)/E10)-100</f>
        <v>-0.63914008566808889</v>
      </c>
      <c r="H10" s="18">
        <f t="shared" ref="H10:H26" si="1">((F10*100)/C10)-100</f>
        <v>34.704403334306448</v>
      </c>
    </row>
    <row r="11" spans="2:8" ht="15" customHeight="1" x14ac:dyDescent="0.25">
      <c r="B11" s="16" t="s">
        <v>12</v>
      </c>
      <c r="C11" s="17">
        <v>5759.7790000000005</v>
      </c>
      <c r="D11" s="18">
        <v>14327.782999999999</v>
      </c>
      <c r="E11" s="19">
        <v>13025.401000000002</v>
      </c>
      <c r="F11" s="19">
        <v>12956.026</v>
      </c>
      <c r="G11" s="20">
        <f>((F11*100)/E11)-100</f>
        <v>-0.53261316100748957</v>
      </c>
      <c r="H11" s="18">
        <f>((F11*100)/C11)-100</f>
        <v>124.93963744095043</v>
      </c>
    </row>
    <row r="12" spans="2:8" ht="15" customHeight="1" x14ac:dyDescent="0.25">
      <c r="B12" s="16" t="s">
        <v>13</v>
      </c>
      <c r="C12" s="17">
        <v>11385.91</v>
      </c>
      <c r="D12" s="18">
        <v>9973.134</v>
      </c>
      <c r="E12" s="19">
        <v>6036.6750000000002</v>
      </c>
      <c r="F12" s="19">
        <v>8845.9670000000006</v>
      </c>
      <c r="G12" s="20">
        <f t="shared" si="0"/>
        <v>46.537075459586617</v>
      </c>
      <c r="H12" s="18">
        <f t="shared" si="1"/>
        <v>-22.307773379554192</v>
      </c>
    </row>
    <row r="13" spans="2:8" ht="15" customHeight="1" x14ac:dyDescent="0.25">
      <c r="B13" s="21" t="s">
        <v>14</v>
      </c>
      <c r="C13" s="22">
        <v>2742.7950000000001</v>
      </c>
      <c r="D13" s="23">
        <v>2147.8890000000001</v>
      </c>
      <c r="E13" s="24">
        <v>2298.2449999999999</v>
      </c>
      <c r="F13" s="24">
        <v>1719.3019999999999</v>
      </c>
      <c r="G13" s="25">
        <f t="shared" si="0"/>
        <v>-25.190656348648645</v>
      </c>
      <c r="H13" s="23">
        <f t="shared" si="1"/>
        <v>-37.315694392034409</v>
      </c>
    </row>
    <row r="14" spans="2:8" ht="15" customHeight="1" x14ac:dyDescent="0.25">
      <c r="B14" s="16" t="s">
        <v>10</v>
      </c>
      <c r="C14" s="26">
        <v>1698.56</v>
      </c>
      <c r="D14" s="27">
        <v>1307.18</v>
      </c>
      <c r="E14" s="28">
        <v>723.51700000000005</v>
      </c>
      <c r="F14" s="28">
        <v>851.33399999999995</v>
      </c>
      <c r="G14" s="20">
        <f>((F14*100)/E14)-100</f>
        <v>17.666067279690722</v>
      </c>
      <c r="H14" s="18">
        <f t="shared" si="1"/>
        <v>-49.879074039186136</v>
      </c>
    </row>
    <row r="15" spans="2:8" ht="15" customHeight="1" x14ac:dyDescent="0.25">
      <c r="B15" s="16" t="s">
        <v>11</v>
      </c>
      <c r="C15" s="29">
        <v>1044.2349999999999</v>
      </c>
      <c r="D15" s="30">
        <v>840.70899999999995</v>
      </c>
      <c r="E15" s="31">
        <v>1574.7280000000001</v>
      </c>
      <c r="F15" s="31">
        <v>867.96799999999996</v>
      </c>
      <c r="G15" s="20">
        <f>((F15*100)/E15)-100</f>
        <v>-44.881401740491057</v>
      </c>
      <c r="H15" s="18">
        <f t="shared" si="1"/>
        <v>-16.880012640832746</v>
      </c>
    </row>
    <row r="16" spans="2:8" ht="15" customHeight="1" x14ac:dyDescent="0.25">
      <c r="B16" s="21" t="s">
        <v>15</v>
      </c>
      <c r="C16" s="12">
        <v>10721.750999999998</v>
      </c>
      <c r="D16" s="13">
        <v>18865.303</v>
      </c>
      <c r="E16" s="14">
        <v>18206.781000000003</v>
      </c>
      <c r="F16" s="14">
        <v>16944.881000000001</v>
      </c>
      <c r="G16" s="25">
        <f t="shared" si="0"/>
        <v>-6.9309341393187651</v>
      </c>
      <c r="H16" s="23">
        <f t="shared" si="1"/>
        <v>58.042105249413112</v>
      </c>
    </row>
    <row r="17" spans="2:8" ht="15" customHeight="1" x14ac:dyDescent="0.25">
      <c r="B17" s="16" t="s">
        <v>10</v>
      </c>
      <c r="C17" s="17">
        <v>59.210999999999999</v>
      </c>
      <c r="D17" s="18">
        <v>57.893999999999998</v>
      </c>
      <c r="E17" s="19">
        <v>151.464</v>
      </c>
      <c r="F17" s="19">
        <v>27.321000000000002</v>
      </c>
      <c r="G17" s="20">
        <f t="shared" si="0"/>
        <v>-81.962050388211054</v>
      </c>
      <c r="H17" s="18">
        <f t="shared" si="1"/>
        <v>-53.85823580078025</v>
      </c>
    </row>
    <row r="18" spans="2:8" ht="15" customHeight="1" x14ac:dyDescent="0.25">
      <c r="B18" s="16" t="s">
        <v>11</v>
      </c>
      <c r="C18" s="17">
        <v>6803.3919999999998</v>
      </c>
      <c r="D18" s="18">
        <v>7297.7849999999999</v>
      </c>
      <c r="E18" s="19">
        <v>7050.8230000000003</v>
      </c>
      <c r="F18" s="19">
        <v>6472.5370000000003</v>
      </c>
      <c r="G18" s="20">
        <f>((F18*100)/E18)-100</f>
        <v>-8.201680853426609</v>
      </c>
      <c r="H18" s="18">
        <f>((F18*100)/C18)-100</f>
        <v>-4.8630888827220247</v>
      </c>
    </row>
    <row r="19" spans="2:8" ht="15" customHeight="1" x14ac:dyDescent="0.25">
      <c r="B19" s="32" t="s">
        <v>16</v>
      </c>
      <c r="C19" s="29">
        <v>3859.1480000000001</v>
      </c>
      <c r="D19" s="30">
        <v>11509.624</v>
      </c>
      <c r="E19" s="31">
        <v>11004.494000000001</v>
      </c>
      <c r="F19" s="31">
        <v>10445.023000000001</v>
      </c>
      <c r="G19" s="33">
        <f t="shared" si="0"/>
        <v>-5.0840229455347981</v>
      </c>
      <c r="H19" s="30">
        <f t="shared" si="1"/>
        <v>170.65619147024159</v>
      </c>
    </row>
    <row r="20" spans="2:8" ht="15" customHeight="1" x14ac:dyDescent="0.25">
      <c r="B20" s="16" t="s">
        <v>17</v>
      </c>
      <c r="C20" s="26">
        <v>2777.8780000000002</v>
      </c>
      <c r="D20" s="27">
        <v>5410.5680000000002</v>
      </c>
      <c r="E20" s="28">
        <v>4863.0659999999998</v>
      </c>
      <c r="F20" s="28">
        <v>4667.3859999999995</v>
      </c>
      <c r="G20" s="20">
        <f t="shared" si="0"/>
        <v>-4.0237989778464822</v>
      </c>
      <c r="H20" s="18">
        <f t="shared" si="1"/>
        <v>68.019833844394867</v>
      </c>
    </row>
    <row r="21" spans="2:8" ht="15" customHeight="1" x14ac:dyDescent="0.25">
      <c r="B21" s="16" t="s">
        <v>18</v>
      </c>
      <c r="C21" s="17">
        <v>2028.2850000000001</v>
      </c>
      <c r="D21" s="18">
        <v>1508.6579999999999</v>
      </c>
      <c r="E21" s="19">
        <v>2643.884</v>
      </c>
      <c r="F21" s="19">
        <v>1494.5450000000001</v>
      </c>
      <c r="G21" s="20">
        <f t="shared" si="0"/>
        <v>-43.471612218992966</v>
      </c>
      <c r="H21" s="18">
        <f t="shared" si="1"/>
        <v>-26.31484234217578</v>
      </c>
    </row>
    <row r="22" spans="2:8" ht="15" customHeight="1" x14ac:dyDescent="0.25">
      <c r="B22" s="16" t="s">
        <v>19</v>
      </c>
      <c r="C22" s="17">
        <v>7110.4749999999995</v>
      </c>
      <c r="D22" s="18">
        <v>5342.4520000000002</v>
      </c>
      <c r="E22" s="19">
        <v>5856.6589999999997</v>
      </c>
      <c r="F22" s="19">
        <v>6264.7089999999998</v>
      </c>
      <c r="G22" s="20">
        <f t="shared" si="0"/>
        <v>6.9672828826127784</v>
      </c>
      <c r="H22" s="18">
        <f>((F22*100)/C22)-100</f>
        <v>-11.894648388469108</v>
      </c>
    </row>
    <row r="23" spans="2:8" ht="15" customHeight="1" x14ac:dyDescent="0.25">
      <c r="B23" s="16" t="s">
        <v>20</v>
      </c>
      <c r="C23" s="17">
        <v>7743.4960000000001</v>
      </c>
      <c r="D23" s="18">
        <v>8109.8559999999998</v>
      </c>
      <c r="E23" s="19">
        <v>8060.8739999999998</v>
      </c>
      <c r="F23" s="19">
        <v>8635.625</v>
      </c>
      <c r="G23" s="20">
        <f>((F23*100)/E23)-100</f>
        <v>7.1301325389777901</v>
      </c>
      <c r="H23" s="18">
        <f t="shared" si="1"/>
        <v>11.521010664950296</v>
      </c>
    </row>
    <row r="24" spans="2:8" ht="15" customHeight="1" x14ac:dyDescent="0.25">
      <c r="B24" s="34" t="s">
        <v>21</v>
      </c>
      <c r="C24" s="35">
        <v>284.44300000000004</v>
      </c>
      <c r="D24" s="36">
        <v>466.59899999999999</v>
      </c>
      <c r="E24" s="37">
        <v>475.37</v>
      </c>
      <c r="F24" s="37">
        <v>374.01600000000002</v>
      </c>
      <c r="G24" s="38">
        <f t="shared" si="0"/>
        <v>-21.321076214317273</v>
      </c>
      <c r="H24" s="36">
        <f>((F24*100)/C24)-100</f>
        <v>31.490667726047036</v>
      </c>
    </row>
    <row r="25" spans="2:8" ht="15" customHeight="1" x14ac:dyDescent="0.25">
      <c r="B25" s="16" t="s">
        <v>22</v>
      </c>
      <c r="C25" s="39">
        <v>4.96</v>
      </c>
      <c r="D25" s="40">
        <v>64.150000000000006</v>
      </c>
      <c r="E25" s="41">
        <v>27.704000000000001</v>
      </c>
      <c r="F25" s="41">
        <v>14.576000000000001</v>
      </c>
      <c r="G25" s="42">
        <f t="shared" si="0"/>
        <v>-47.386658966214263</v>
      </c>
      <c r="H25" s="40">
        <f>((F25*100)/C25)-100</f>
        <v>193.87096774193549</v>
      </c>
    </row>
    <row r="26" spans="2:8" ht="15" customHeight="1" x14ac:dyDescent="0.25">
      <c r="B26" s="34" t="s">
        <v>23</v>
      </c>
      <c r="C26" s="17">
        <v>25581.344000000001</v>
      </c>
      <c r="D26" s="18">
        <v>24442.121999999999</v>
      </c>
      <c r="E26" s="19">
        <v>24968.03</v>
      </c>
      <c r="F26" s="19">
        <v>25664.753999999997</v>
      </c>
      <c r="G26" s="38">
        <f>((F26*100)/E26)-100</f>
        <v>2.7904644459334662</v>
      </c>
      <c r="H26" s="36">
        <f t="shared" si="1"/>
        <v>0.32605792721444971</v>
      </c>
    </row>
    <row r="27" spans="2:8" ht="15" customHeight="1" x14ac:dyDescent="0.25">
      <c r="B27" s="43" t="s">
        <v>24</v>
      </c>
      <c r="C27" s="44">
        <v>118769.28400000001</v>
      </c>
      <c r="D27" s="44">
        <v>141575.215</v>
      </c>
      <c r="E27" s="44">
        <v>138246.76800000001</v>
      </c>
      <c r="F27" s="44">
        <v>138231.25</v>
      </c>
      <c r="G27" s="45">
        <f t="shared" si="0"/>
        <v>-1.1224855542380396E-2</v>
      </c>
      <c r="H27" s="46">
        <f>((F27*100)/C27)-100</f>
        <v>16.3863629926404</v>
      </c>
    </row>
    <row r="28" spans="2:8" ht="15" customHeight="1" x14ac:dyDescent="0.25">
      <c r="B28" s="47"/>
      <c r="C28" s="48"/>
      <c r="D28" s="48"/>
      <c r="E28" s="48"/>
      <c r="F28" s="48"/>
      <c r="G28" s="48"/>
      <c r="H28" s="48"/>
    </row>
    <row r="29" spans="2:8" ht="15" customHeight="1" x14ac:dyDescent="0.25">
      <c r="B29" s="49" t="s">
        <v>25</v>
      </c>
      <c r="C29" s="49"/>
      <c r="D29" s="49"/>
      <c r="E29" s="49"/>
      <c r="F29" s="49"/>
      <c r="G29" s="49"/>
      <c r="H29" s="50"/>
    </row>
    <row r="30" spans="2:8" ht="15" customHeight="1" x14ac:dyDescent="0.25">
      <c r="B30" s="49" t="s">
        <v>26</v>
      </c>
      <c r="C30" s="49"/>
      <c r="D30" s="49"/>
      <c r="E30" s="49"/>
      <c r="F30" s="49"/>
      <c r="G30" s="49"/>
      <c r="H30" s="50"/>
    </row>
    <row r="31" spans="2:8" ht="15" customHeight="1" x14ac:dyDescent="0.25">
      <c r="B31" s="50"/>
      <c r="C31" s="50"/>
      <c r="D31" s="50"/>
      <c r="E31" s="50"/>
      <c r="F31" s="51" t="s">
        <v>27</v>
      </c>
      <c r="G31" s="51"/>
      <c r="H31" s="51"/>
    </row>
    <row r="32" spans="2:8" ht="15" customHeight="1" x14ac:dyDescent="0.25">
      <c r="B32" s="50"/>
      <c r="C32" s="50"/>
      <c r="D32" s="50"/>
      <c r="E32" s="50"/>
      <c r="F32" s="50"/>
      <c r="G32" s="50"/>
      <c r="H32" s="50"/>
    </row>
    <row r="33" spans="2:8" ht="15" customHeight="1" x14ac:dyDescent="0.25">
      <c r="B33" s="50"/>
      <c r="C33" s="50"/>
      <c r="D33" s="50"/>
      <c r="E33" s="50"/>
      <c r="F33" s="50"/>
      <c r="G33" s="50"/>
      <c r="H33" s="50"/>
    </row>
    <row r="34" spans="2:8" ht="15" customHeight="1" x14ac:dyDescent="0.25">
      <c r="B34" s="50"/>
      <c r="C34" s="50"/>
      <c r="D34" s="50"/>
      <c r="E34" s="50"/>
      <c r="F34" s="50"/>
      <c r="G34" s="50"/>
      <c r="H34" s="50"/>
    </row>
    <row r="35" spans="2:8" ht="15" customHeight="1" x14ac:dyDescent="0.25">
      <c r="B35" s="50"/>
      <c r="C35" s="50"/>
      <c r="D35" s="50"/>
      <c r="E35" s="50"/>
      <c r="F35" s="50"/>
      <c r="G35" s="50"/>
      <c r="H35" s="50"/>
    </row>
    <row r="36" spans="2:8" ht="15" customHeight="1" x14ac:dyDescent="0.25">
      <c r="B36" s="50"/>
      <c r="C36" s="50"/>
      <c r="D36" s="50"/>
      <c r="E36" s="50"/>
      <c r="F36" s="50"/>
      <c r="G36" s="50"/>
      <c r="H36" s="50"/>
    </row>
    <row r="37" spans="2:8" ht="15" customHeight="1" x14ac:dyDescent="0.25">
      <c r="B37" s="50"/>
      <c r="C37" s="50"/>
      <c r="D37" s="50"/>
      <c r="E37" s="50"/>
      <c r="F37" s="50"/>
      <c r="G37" s="50"/>
      <c r="H37" s="50"/>
    </row>
    <row r="38" spans="2:8" ht="15" customHeight="1" x14ac:dyDescent="0.25">
      <c r="B38" s="50"/>
      <c r="C38" s="50"/>
      <c r="D38" s="50"/>
      <c r="E38" s="50"/>
      <c r="F38" s="50"/>
      <c r="G38" s="50"/>
      <c r="H38" s="50"/>
    </row>
  </sheetData>
  <mergeCells count="8">
    <mergeCell ref="B30:G30"/>
    <mergeCell ref="F31:H31"/>
    <mergeCell ref="B2:H2"/>
    <mergeCell ref="B3:H3"/>
    <mergeCell ref="B5:B6"/>
    <mergeCell ref="D5:F5"/>
    <mergeCell ref="G5:H5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2025-01-22T13:12:01Z</dcterms:created>
  <dcterms:modified xsi:type="dcterms:W3CDTF">2025-01-22T13:13:14Z</dcterms:modified>
</cp:coreProperties>
</file>