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A7DE79AF-A0DE-4A59-9E47-7DE33F8A9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<sst xmlns="http://schemas.openxmlformats.org/spreadsheetml/2006/main" count="27" uniqueCount="21">
  <si>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</si>
  <si>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</si>
  <si>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</si>
  <si>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</si>
  <si>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</si>
  <si>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</si>
  <si>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</si>
  <si>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</si>
  <si>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</si>
  <si>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</si>
  <si>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</si>
  <si>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</si>
  <si>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</si>
  <si>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52 sav.
(12 23-29)</t>
  </si>
  <si>
    <t>1 sav.
(12 30-01 05)</t>
  </si>
  <si>
    <t>2 sav.
(01 06-12)</t>
  </si>
  <si>
    <t>3 sav.
(01 13-19)</t>
  </si>
  <si>
    <t>Avių kainos Lietuvos įmonėse 2024 m. 52 sav.-2025 3 sav., EUR/100 kg skerdenų (be PVM)</t>
  </si>
  <si>
    <t>* lyginant 2025 m. 3 savaitę su 2025 m. 2 savaite</t>
  </si>
  <si>
    <t>** lyginant 2025 m. 3 savaitę su 2024  m. 3 savaite</t>
  </si>
  <si>
    <t>3 sav.
(01 15-21)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</si>
</sst>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L11" sqref="L11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17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30">
        <v>2024</v>
      </c>
      <c r="C4" s="31"/>
      <c r="D4" s="27">
        <v>2025</v>
      </c>
      <c r="E4" s="28"/>
      <c r="F4" s="32"/>
      <c r="G4" s="27" t="s">
        <v>7</v>
      </c>
      <c r="H4" s="28"/>
    </row>
    <row r="5" spans="1:9" ht="35.4" customHeight="1">
      <c r="A5" s="26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626.70000000000005</v>
      </c>
      <c r="C6" s="20" t="s">
        <v>9</v>
      </c>
      <c r="D6" s="20">
        <v>660.62</v>
      </c>
      <c r="E6" s="20">
        <v>556.38</v>
      </c>
      <c r="F6" s="20">
        <v>565.76</v>
      </c>
      <c r="G6" s="14">
        <f>F6/E6*100-100</f>
        <v>1.6858981271792715</v>
      </c>
      <c r="H6" s="15">
        <f>F6/B6*100-100</f>
        <v>-9.723950853678005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514.57000000000005</v>
      </c>
      <c r="C8" s="21">
        <v>542.30999999999995</v>
      </c>
      <c r="D8" s="21">
        <v>547.69000000000005</v>
      </c>
      <c r="E8" s="21">
        <v>523.16</v>
      </c>
      <c r="F8" s="21">
        <v>575.59</v>
      </c>
      <c r="G8" s="17">
        <f>F8/E8*100-100</f>
        <v>10.021790656778066</v>
      </c>
      <c r="H8" s="18">
        <f>F8/B8*100-100</f>
        <v>11.858444915171901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5">
    <mergeCell ref="A4:A5"/>
    <mergeCell ref="G4:H4"/>
    <mergeCell ref="A2:H2"/>
    <mergeCell ref="B4:C4"/>
    <mergeCell ref="D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2025-01-22T06:13:13Z</dcterms:modified>
</cp:coreProperties>
</file>