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46FC2FC7-FD56-4648-9919-BAD91CCC80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8" i="1"/>
  <c r="H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<sst xmlns="http://schemas.openxmlformats.org/spreadsheetml/2006/main" count="28" uniqueCount="21">
  <si>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</si>
  <si>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</si>
  <si>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</si>
  <si>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</si>
  <si>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</si>
  <si>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</si>
  <si>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</si>
  <si>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</si>
  <si>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</si>
  <si>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</si>
  <si>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</si>
  <si>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</si>
  <si>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</si>
  <si>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50 sav.
(12 09-15)</t>
  </si>
  <si>
    <t>51 sav.
(12 16-22)</t>
  </si>
  <si>
    <t>52 sav.
(12 23-29)</t>
  </si>
  <si>
    <t>1 sav.
(12 30-01 05)</t>
  </si>
  <si>
    <t>1 sav.
(01 01-07)</t>
  </si>
  <si>
    <t>* lyginant 2025 m. 1 savaitę su 2024 m. 52 savaite</t>
  </si>
  <si>
    <t>** lyginant 2025 m. 1 savaitę su 2024  m. 1 savaite</t>
  </si>
  <si>
    <t>Avių kainos Lietuvos įmonėse 2024 m. 50 sav.-2025 1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</si>
</sst>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8" sqref="K18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20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31">
        <v>2024</v>
      </c>
      <c r="C4" s="32"/>
      <c r="D4" s="32"/>
      <c r="E4" s="32"/>
      <c r="F4" s="25">
        <v>2025</v>
      </c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559.29999999999995</v>
      </c>
      <c r="C6" s="20">
        <v>613.30999999999995</v>
      </c>
      <c r="D6" s="20">
        <v>535.44000000000005</v>
      </c>
      <c r="E6" s="20" t="s">
        <v>9</v>
      </c>
      <c r="F6" s="20">
        <v>660.62</v>
      </c>
      <c r="G6" s="14" t="s">
        <v>11</v>
      </c>
      <c r="H6" s="15">
        <f>F6/B6*100-100</f>
        <v>18.115501519756847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512.5</v>
      </c>
      <c r="C8" s="21">
        <v>504.23</v>
      </c>
      <c r="D8" s="21">
        <v>468.37</v>
      </c>
      <c r="E8" s="21">
        <v>542.30999999999995</v>
      </c>
      <c r="F8" s="21">
        <v>547.69000000000005</v>
      </c>
      <c r="G8" s="17">
        <f>F8/E8*100-100</f>
        <v>0.99205251608860578</v>
      </c>
      <c r="H8" s="18">
        <f>F8/B8*100-100</f>
        <v>6.866341463414642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B4:E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2025-01-08T06:25:34Z</dcterms:modified>
</cp:coreProperties>
</file>