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50 sav\Lenteles\"/>
    </mc:Choice>
  </mc:AlternateContent>
  <xr:revisionPtr revIDLastSave="0" documentId="13_ncr:1_{D2FF668B-C3FF-4244-BEA9-30AC1CDA1809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<sst xmlns="http://schemas.openxmlformats.org/spreadsheetml/2006/main" count="272" uniqueCount="55">
  <si>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</si>
  <si>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</si>
  <si>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</si>
  <si>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</si>
  <si>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</si>
  <si>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</si>
  <si>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</si>
  <si>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</si>
  <si>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</si>
  <si>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</si>
  <si>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</si>
  <si>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</si>
  <si>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</si>
  <si>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</si>
  <si>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</si>
  <si>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</si>
  <si>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</si>
  <si>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</si>
  <si>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</si>
  <si>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</si>
  <si>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</si>
  <si>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</si>
  <si>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</si>
  <si>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</si>
  <si>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</si>
  <si>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</si>
  <si>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</si>
  <si>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</si>
  <si>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</si>
  <si>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</si>
  <si>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</si>
  <si>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</si>
  <si>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</si>
  <si>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</si>
  <si>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</si>
  <si>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</si>
  <si>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</si>
  <si>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</si>
  <si>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</si>
  <si>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</si>
  <si>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</si>
  <si>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</si>
  <si>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</si>
  <si>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</si>
  <si>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</si>
  <si>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</si>
  <si>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</si>
  <si>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</si>
  <si>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</si>
  <si>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*  kainos registruojamos Vilniaus, Kauno, Klaipėdos, Panevėžio, Šiaulių, Alytaus ir Marijampolės miestų UAB „Lidl Lietuva“, UAB „Maxima LT“, UAB 
„Norfos mažmena“, UAB „IKI Lietuva“ ir UAB „Rimi Lietuva“ prekybos tinklų parduotuvėse.</t>
  </si>
  <si>
    <t>49 sav.</t>
  </si>
  <si>
    <t>Žuvų produktų vidutinės mažmeninės kainos Lietuvos didžiųjų prekybos tinklų parduotuvėse* 
2023–2024 m. 50 sav. (2023-12-15–2024-12-13)</t>
  </si>
  <si>
    <t>50 sav.</t>
  </si>
  <si>
    <t>46 sav.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</si>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</sst>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42" xfId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7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5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6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29">
        <v>2023</v>
      </c>
      <c r="I5" s="79">
        <v>2024</v>
      </c>
      <c r="J5" s="80"/>
      <c r="K5" s="81"/>
      <c r="L5" s="82" t="s">
        <v>3</v>
      </c>
      <c r="M5" s="82" t="s">
        <v>4</v>
      </c>
      <c r="N5" s="84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30" t="s">
        <v>52</v>
      </c>
      <c r="I6" s="30" t="s">
        <v>53</v>
      </c>
      <c r="J6" s="30" t="s">
        <v>50</v>
      </c>
      <c r="K6" s="30" t="s">
        <v>52</v>
      </c>
      <c r="L6" s="83"/>
      <c r="M6" s="83"/>
      <c r="N6" s="85"/>
      <c r="O6" s="6"/>
    </row>
    <row r="7" spans="1:15" ht="14.4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1" t="s">
        <v>9</v>
      </c>
      <c r="H7" s="32">
        <v>5.72</v>
      </c>
      <c r="I7" s="32">
        <v>5.76</v>
      </c>
      <c r="J7" s="32">
        <v>5.76</v>
      </c>
      <c r="K7" s="33">
        <v>5.76</v>
      </c>
      <c r="L7" s="34">
        <v>0</v>
      </c>
      <c r="M7" s="34">
        <v>0</v>
      </c>
      <c r="N7" s="35">
        <v>0.7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6" t="s">
        <v>10</v>
      </c>
      <c r="H8" s="37" t="s">
        <v>11</v>
      </c>
      <c r="I8" s="37" t="s">
        <v>11</v>
      </c>
      <c r="J8" s="37" t="s">
        <v>11</v>
      </c>
      <c r="K8" s="38">
        <v>4.12</v>
      </c>
      <c r="L8" s="39" t="s">
        <v>11</v>
      </c>
      <c r="M8" s="39" t="s">
        <v>11</v>
      </c>
      <c r="N8" s="40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41" t="s">
        <v>9</v>
      </c>
      <c r="H9" s="42">
        <v>14.71</v>
      </c>
      <c r="I9" s="42">
        <v>13.57</v>
      </c>
      <c r="J9" s="42">
        <v>13.51</v>
      </c>
      <c r="K9" s="43">
        <v>13.51</v>
      </c>
      <c r="L9" s="44">
        <v>0</v>
      </c>
      <c r="M9" s="44">
        <v>-0.44</v>
      </c>
      <c r="N9" s="45">
        <v>-8.16</v>
      </c>
      <c r="O9" s="8"/>
    </row>
    <row r="10" spans="1:15" ht="15" customHeight="1" x14ac:dyDescent="0.25">
      <c r="A10" s="7"/>
      <c r="B10" s="93"/>
      <c r="C10" s="88"/>
      <c r="D10" s="88"/>
      <c r="E10" s="96"/>
      <c r="F10" s="98"/>
      <c r="G10" s="36" t="s">
        <v>10</v>
      </c>
      <c r="H10" s="37" t="s">
        <v>11</v>
      </c>
      <c r="I10" s="37">
        <v>7.52</v>
      </c>
      <c r="J10" s="37">
        <v>6.99</v>
      </c>
      <c r="K10" s="38">
        <v>8.07</v>
      </c>
      <c r="L10" s="39">
        <v>15.45</v>
      </c>
      <c r="M10" s="39">
        <v>7.31</v>
      </c>
      <c r="N10" s="40" t="s">
        <v>11</v>
      </c>
      <c r="O10" s="9"/>
    </row>
    <row r="11" spans="1:15" ht="15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41" t="s">
        <v>9</v>
      </c>
      <c r="H11" s="42" t="s">
        <v>11</v>
      </c>
      <c r="I11" s="42" t="s">
        <v>11</v>
      </c>
      <c r="J11" s="42" t="s">
        <v>11</v>
      </c>
      <c r="K11" s="43" t="s">
        <v>11</v>
      </c>
      <c r="L11" s="44" t="s">
        <v>11</v>
      </c>
      <c r="M11" s="44" t="s">
        <v>11</v>
      </c>
      <c r="N11" s="45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6" t="s">
        <v>10</v>
      </c>
      <c r="H12" s="37" t="s">
        <v>11</v>
      </c>
      <c r="I12" s="37" t="s">
        <v>11</v>
      </c>
      <c r="J12" s="37" t="s">
        <v>11</v>
      </c>
      <c r="K12" s="38" t="s">
        <v>11</v>
      </c>
      <c r="L12" s="39" t="s">
        <v>11</v>
      </c>
      <c r="M12" s="39" t="s">
        <v>11</v>
      </c>
      <c r="N12" s="40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41" t="s">
        <v>9</v>
      </c>
      <c r="H13" s="42">
        <v>8.49</v>
      </c>
      <c r="I13" s="42">
        <v>8.49</v>
      </c>
      <c r="J13" s="42">
        <v>8.49</v>
      </c>
      <c r="K13" s="43">
        <v>8.49</v>
      </c>
      <c r="L13" s="44">
        <v>0</v>
      </c>
      <c r="M13" s="44">
        <v>0</v>
      </c>
      <c r="N13" s="45">
        <v>0</v>
      </c>
      <c r="O13" s="8"/>
    </row>
    <row r="14" spans="1:15" ht="11.4" customHeight="1" x14ac:dyDescent="0.25">
      <c r="A14" s="7"/>
      <c r="B14" s="87"/>
      <c r="C14" s="89"/>
      <c r="D14" s="89"/>
      <c r="E14" s="89"/>
      <c r="F14" s="91"/>
      <c r="G14" s="36" t="s">
        <v>10</v>
      </c>
      <c r="H14" s="37" t="s">
        <v>11</v>
      </c>
      <c r="I14" s="37" t="s">
        <v>11</v>
      </c>
      <c r="J14" s="37" t="s">
        <v>11</v>
      </c>
      <c r="K14" s="38" t="s">
        <v>11</v>
      </c>
      <c r="L14" s="39" t="s">
        <v>11</v>
      </c>
      <c r="M14" s="39" t="s">
        <v>11</v>
      </c>
      <c r="N14" s="40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6"/>
      <c r="F15" s="99" t="s">
        <v>19</v>
      </c>
      <c r="G15" s="41" t="s">
        <v>9</v>
      </c>
      <c r="H15" s="42" t="s">
        <v>11</v>
      </c>
      <c r="I15" s="42" t="s">
        <v>11</v>
      </c>
      <c r="J15" s="42" t="s">
        <v>11</v>
      </c>
      <c r="K15" s="43" t="s">
        <v>11</v>
      </c>
      <c r="L15" s="44" t="s">
        <v>11</v>
      </c>
      <c r="M15" s="44" t="s">
        <v>11</v>
      </c>
      <c r="N15" s="45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7"/>
      <c r="F16" s="87"/>
      <c r="G16" s="36" t="s">
        <v>10</v>
      </c>
      <c r="H16" s="37" t="s">
        <v>11</v>
      </c>
      <c r="I16" s="37" t="s">
        <v>11</v>
      </c>
      <c r="J16" s="37" t="s">
        <v>11</v>
      </c>
      <c r="K16" s="38" t="s">
        <v>11</v>
      </c>
      <c r="L16" s="39" t="s">
        <v>11</v>
      </c>
      <c r="M16" s="39" t="s">
        <v>11</v>
      </c>
      <c r="N16" s="40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8" t="s">
        <v>9</v>
      </c>
      <c r="H17" s="42" t="s">
        <v>11</v>
      </c>
      <c r="I17" s="42" t="s">
        <v>11</v>
      </c>
      <c r="J17" s="42" t="s">
        <v>11</v>
      </c>
      <c r="K17" s="43" t="s">
        <v>11</v>
      </c>
      <c r="L17" s="44" t="s">
        <v>11</v>
      </c>
      <c r="M17" s="44" t="s">
        <v>11</v>
      </c>
      <c r="N17" s="45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9" t="s">
        <v>10</v>
      </c>
      <c r="H18" s="37" t="s">
        <v>11</v>
      </c>
      <c r="I18" s="37" t="s">
        <v>11</v>
      </c>
      <c r="J18" s="37" t="s">
        <v>11</v>
      </c>
      <c r="K18" s="38" t="s">
        <v>11</v>
      </c>
      <c r="L18" s="39" t="s">
        <v>11</v>
      </c>
      <c r="M18" s="39" t="s">
        <v>11</v>
      </c>
      <c r="N18" s="40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8" t="s">
        <v>9</v>
      </c>
      <c r="H19" s="42" t="s">
        <v>11</v>
      </c>
      <c r="I19" s="42" t="s">
        <v>11</v>
      </c>
      <c r="J19" s="42" t="s">
        <v>11</v>
      </c>
      <c r="K19" s="43" t="s">
        <v>11</v>
      </c>
      <c r="L19" s="44" t="s">
        <v>11</v>
      </c>
      <c r="M19" s="44" t="s">
        <v>11</v>
      </c>
      <c r="N19" s="45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9" t="s">
        <v>10</v>
      </c>
      <c r="H20" s="37" t="s">
        <v>11</v>
      </c>
      <c r="I20" s="37" t="s">
        <v>11</v>
      </c>
      <c r="J20" s="37" t="s">
        <v>11</v>
      </c>
      <c r="K20" s="38" t="s">
        <v>11</v>
      </c>
      <c r="L20" s="39" t="s">
        <v>11</v>
      </c>
      <c r="M20" s="39" t="s">
        <v>11</v>
      </c>
      <c r="N20" s="40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41" t="s">
        <v>9</v>
      </c>
      <c r="H21" s="42">
        <v>8.07</v>
      </c>
      <c r="I21" s="42">
        <v>7.77</v>
      </c>
      <c r="J21" s="42">
        <v>7.89</v>
      </c>
      <c r="K21" s="43">
        <v>7.69</v>
      </c>
      <c r="L21" s="44">
        <v>-2.5299999999999998</v>
      </c>
      <c r="M21" s="44">
        <v>-1.03</v>
      </c>
      <c r="N21" s="45">
        <v>-4.71</v>
      </c>
      <c r="O21" s="8"/>
    </row>
    <row r="22" spans="1:15" ht="14.4" customHeight="1" x14ac:dyDescent="0.25">
      <c r="A22" s="7"/>
      <c r="B22" s="93"/>
      <c r="C22" s="89"/>
      <c r="D22" s="89"/>
      <c r="E22" s="88"/>
      <c r="F22" s="103"/>
      <c r="G22" s="36" t="s">
        <v>10</v>
      </c>
      <c r="H22" s="37">
        <v>5.38</v>
      </c>
      <c r="I22" s="37">
        <v>4.82</v>
      </c>
      <c r="J22" s="37">
        <v>6.2</v>
      </c>
      <c r="K22" s="38">
        <v>5.49</v>
      </c>
      <c r="L22" s="39">
        <v>-11.45</v>
      </c>
      <c r="M22" s="39">
        <v>13.9</v>
      </c>
      <c r="N22" s="40">
        <v>2.04</v>
      </c>
      <c r="O22" s="9"/>
    </row>
    <row r="23" spans="1:15" ht="0.6" hidden="1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41" t="s">
        <v>9</v>
      </c>
      <c r="H23" s="42">
        <v>11.24</v>
      </c>
      <c r="I23" s="42" t="s">
        <v>11</v>
      </c>
      <c r="J23" s="42">
        <v>8.99</v>
      </c>
      <c r="K23" s="43">
        <v>9.5500000000000007</v>
      </c>
      <c r="L23" s="44">
        <v>6.23</v>
      </c>
      <c r="M23" s="44" t="s">
        <v>11</v>
      </c>
      <c r="N23" s="45">
        <v>-15.04</v>
      </c>
      <c r="O23" s="8"/>
    </row>
    <row r="24" spans="1:15" ht="16.2" hidden="1" customHeight="1" x14ac:dyDescent="0.25">
      <c r="A24" s="7"/>
      <c r="B24" s="93"/>
      <c r="C24" s="89"/>
      <c r="D24" s="89"/>
      <c r="E24" s="88"/>
      <c r="F24" s="103"/>
      <c r="G24" s="36" t="s">
        <v>10</v>
      </c>
      <c r="H24" s="37">
        <v>5.99</v>
      </c>
      <c r="I24" s="37" t="s">
        <v>11</v>
      </c>
      <c r="J24" s="37">
        <v>5.99</v>
      </c>
      <c r="K24" s="38">
        <v>5.99</v>
      </c>
      <c r="L24" s="39">
        <v>0</v>
      </c>
      <c r="M24" s="39" t="s">
        <v>11</v>
      </c>
      <c r="N24" s="40" t="s">
        <v>54</v>
      </c>
      <c r="O24" s="9"/>
    </row>
    <row r="25" spans="1:15" ht="1.2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41" t="s">
        <v>9</v>
      </c>
      <c r="H25" s="42" t="s">
        <v>11</v>
      </c>
      <c r="I25" s="42" t="s">
        <v>11</v>
      </c>
      <c r="J25" s="42" t="s">
        <v>11</v>
      </c>
      <c r="K25" s="43" t="s">
        <v>11</v>
      </c>
      <c r="L25" s="44" t="s">
        <v>11</v>
      </c>
      <c r="M25" s="44" t="s">
        <v>11</v>
      </c>
      <c r="N25" s="45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6" t="s">
        <v>10</v>
      </c>
      <c r="H26" s="37" t="s">
        <v>11</v>
      </c>
      <c r="I26" s="37" t="s">
        <v>11</v>
      </c>
      <c r="J26" s="37" t="s">
        <v>11</v>
      </c>
      <c r="K26" s="38" t="s">
        <v>11</v>
      </c>
      <c r="L26" s="39" t="s">
        <v>11</v>
      </c>
      <c r="M26" s="39" t="s">
        <v>11</v>
      </c>
      <c r="N26" s="40" t="s">
        <v>11</v>
      </c>
      <c r="O26" s="9"/>
    </row>
    <row r="27" spans="1:15" ht="13.95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41" t="s">
        <v>9</v>
      </c>
      <c r="H27" s="42" t="s">
        <v>11</v>
      </c>
      <c r="I27" s="42" t="s">
        <v>11</v>
      </c>
      <c r="J27" s="42" t="s">
        <v>11</v>
      </c>
      <c r="K27" s="43" t="s">
        <v>11</v>
      </c>
      <c r="L27" s="44" t="s">
        <v>11</v>
      </c>
      <c r="M27" s="44" t="s">
        <v>11</v>
      </c>
      <c r="N27" s="45" t="s">
        <v>11</v>
      </c>
      <c r="O27" s="8"/>
    </row>
    <row r="28" spans="1:15" ht="12.6" hidden="1" customHeight="1" x14ac:dyDescent="0.25">
      <c r="A28" s="7"/>
      <c r="B28" s="93"/>
      <c r="C28" s="89"/>
      <c r="D28" s="89"/>
      <c r="E28" s="88"/>
      <c r="F28" s="103"/>
      <c r="G28" s="36" t="s">
        <v>10</v>
      </c>
      <c r="H28" s="37" t="s">
        <v>11</v>
      </c>
      <c r="I28" s="37" t="s">
        <v>11</v>
      </c>
      <c r="J28" s="37" t="s">
        <v>11</v>
      </c>
      <c r="K28" s="38" t="s">
        <v>11</v>
      </c>
      <c r="L28" s="39" t="s">
        <v>11</v>
      </c>
      <c r="M28" s="39" t="s">
        <v>11</v>
      </c>
      <c r="N28" s="40" t="s">
        <v>11</v>
      </c>
      <c r="O28" s="9"/>
    </row>
    <row r="29" spans="1:15" ht="13.5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41" t="s">
        <v>9</v>
      </c>
      <c r="H29" s="42">
        <v>4.08</v>
      </c>
      <c r="I29" s="42">
        <v>4.5</v>
      </c>
      <c r="J29" s="42">
        <v>4.5999999999999996</v>
      </c>
      <c r="K29" s="43">
        <v>4.5999999999999996</v>
      </c>
      <c r="L29" s="44">
        <v>0</v>
      </c>
      <c r="M29" s="44">
        <v>2.2200000000000002</v>
      </c>
      <c r="N29" s="45">
        <v>12.75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6" t="s">
        <v>10</v>
      </c>
      <c r="H30" s="37" t="s">
        <v>11</v>
      </c>
      <c r="I30" s="37">
        <v>3.61</v>
      </c>
      <c r="J30" s="37" t="s">
        <v>11</v>
      </c>
      <c r="K30" s="38" t="s">
        <v>11</v>
      </c>
      <c r="L30" s="39" t="s">
        <v>11</v>
      </c>
      <c r="M30" s="39" t="s">
        <v>11</v>
      </c>
      <c r="N30" s="40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41" t="s">
        <v>9</v>
      </c>
      <c r="H31" s="42">
        <v>5.74</v>
      </c>
      <c r="I31" s="42">
        <v>6.17</v>
      </c>
      <c r="J31" s="42">
        <v>6.17</v>
      </c>
      <c r="K31" s="43">
        <v>6.27</v>
      </c>
      <c r="L31" s="44">
        <v>1.62</v>
      </c>
      <c r="M31" s="44">
        <v>1.62</v>
      </c>
      <c r="N31" s="45">
        <v>9.23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6" t="s">
        <v>10</v>
      </c>
      <c r="H32" s="37" t="s">
        <v>11</v>
      </c>
      <c r="I32" s="37" t="s">
        <v>11</v>
      </c>
      <c r="J32" s="37" t="s">
        <v>11</v>
      </c>
      <c r="K32" s="38" t="s">
        <v>11</v>
      </c>
      <c r="L32" s="39" t="s">
        <v>11</v>
      </c>
      <c r="M32" s="39" t="s">
        <v>11</v>
      </c>
      <c r="N32" s="40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41" t="s">
        <v>9</v>
      </c>
      <c r="H33" s="42">
        <v>8.4</v>
      </c>
      <c r="I33" s="42">
        <v>9.14</v>
      </c>
      <c r="J33" s="42">
        <v>9.23</v>
      </c>
      <c r="K33" s="43">
        <v>9.1999999999999993</v>
      </c>
      <c r="L33" s="44">
        <v>-0.33</v>
      </c>
      <c r="M33" s="44">
        <v>0.66</v>
      </c>
      <c r="N33" s="45">
        <v>9.52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6" t="s">
        <v>10</v>
      </c>
      <c r="H34" s="37" t="s">
        <v>11</v>
      </c>
      <c r="I34" s="37" t="s">
        <v>11</v>
      </c>
      <c r="J34" s="37" t="s">
        <v>11</v>
      </c>
      <c r="K34" s="38" t="s">
        <v>11</v>
      </c>
      <c r="L34" s="39" t="s">
        <v>11</v>
      </c>
      <c r="M34" s="39" t="s">
        <v>11</v>
      </c>
      <c r="N34" s="40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41" t="s">
        <v>9</v>
      </c>
      <c r="H35" s="42">
        <v>6.45</v>
      </c>
      <c r="I35" s="42">
        <v>6.87</v>
      </c>
      <c r="J35" s="42">
        <v>6.92</v>
      </c>
      <c r="K35" s="43">
        <v>6.99</v>
      </c>
      <c r="L35" s="44">
        <v>1.01</v>
      </c>
      <c r="M35" s="44">
        <v>1.75</v>
      </c>
      <c r="N35" s="45">
        <v>8.3699999999999992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6" t="s">
        <v>10</v>
      </c>
      <c r="H36" s="37" t="s">
        <v>11</v>
      </c>
      <c r="I36" s="37" t="s">
        <v>11</v>
      </c>
      <c r="J36" s="37" t="s">
        <v>11</v>
      </c>
      <c r="K36" s="38" t="s">
        <v>11</v>
      </c>
      <c r="L36" s="39" t="s">
        <v>11</v>
      </c>
      <c r="M36" s="39" t="s">
        <v>11</v>
      </c>
      <c r="N36" s="40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41" t="s">
        <v>9</v>
      </c>
      <c r="H37" s="42">
        <v>8.44</v>
      </c>
      <c r="I37" s="42">
        <v>8.68</v>
      </c>
      <c r="J37" s="42">
        <v>8.68</v>
      </c>
      <c r="K37" s="43">
        <v>8.68</v>
      </c>
      <c r="L37" s="44">
        <v>0</v>
      </c>
      <c r="M37" s="44">
        <v>0</v>
      </c>
      <c r="N37" s="45">
        <v>2.84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6" t="s">
        <v>10</v>
      </c>
      <c r="H38" s="37" t="s">
        <v>11</v>
      </c>
      <c r="I38" s="37" t="s">
        <v>11</v>
      </c>
      <c r="J38" s="37" t="s">
        <v>11</v>
      </c>
      <c r="K38" s="38" t="s">
        <v>11</v>
      </c>
      <c r="L38" s="39" t="s">
        <v>11</v>
      </c>
      <c r="M38" s="39" t="s">
        <v>11</v>
      </c>
      <c r="N38" s="40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41" t="s">
        <v>9</v>
      </c>
      <c r="H39" s="42">
        <v>9.01</v>
      </c>
      <c r="I39" s="42">
        <v>8.92</v>
      </c>
      <c r="J39" s="42">
        <v>8.94</v>
      </c>
      <c r="K39" s="43">
        <v>8.94</v>
      </c>
      <c r="L39" s="44">
        <v>0</v>
      </c>
      <c r="M39" s="44">
        <v>0.22</v>
      </c>
      <c r="N39" s="45">
        <v>-0.78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6" t="s">
        <v>10</v>
      </c>
      <c r="H40" s="37" t="s">
        <v>11</v>
      </c>
      <c r="I40" s="37" t="s">
        <v>11</v>
      </c>
      <c r="J40" s="37" t="s">
        <v>11</v>
      </c>
      <c r="K40" s="38" t="s">
        <v>11</v>
      </c>
      <c r="L40" s="39" t="s">
        <v>11</v>
      </c>
      <c r="M40" s="39" t="s">
        <v>11</v>
      </c>
      <c r="N40" s="40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1" t="s">
        <v>9</v>
      </c>
      <c r="H41" s="42">
        <v>7.77</v>
      </c>
      <c r="I41" s="42">
        <v>7.23</v>
      </c>
      <c r="J41" s="42">
        <v>7.2</v>
      </c>
      <c r="K41" s="43">
        <v>7.2</v>
      </c>
      <c r="L41" s="44">
        <v>0</v>
      </c>
      <c r="M41" s="44">
        <v>-0.41</v>
      </c>
      <c r="N41" s="45">
        <v>-7.34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6" t="s">
        <v>10</v>
      </c>
      <c r="H42" s="37" t="s">
        <v>11</v>
      </c>
      <c r="I42" s="37" t="s">
        <v>11</v>
      </c>
      <c r="J42" s="37" t="s">
        <v>11</v>
      </c>
      <c r="K42" s="38" t="s">
        <v>11</v>
      </c>
      <c r="L42" s="39" t="s">
        <v>11</v>
      </c>
      <c r="M42" s="39" t="s">
        <v>11</v>
      </c>
      <c r="N42" s="40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41" t="s">
        <v>9</v>
      </c>
      <c r="H43" s="42">
        <v>8.68</v>
      </c>
      <c r="I43" s="42">
        <v>8.9700000000000006</v>
      </c>
      <c r="J43" s="42">
        <v>9.19</v>
      </c>
      <c r="K43" s="43">
        <v>9.19</v>
      </c>
      <c r="L43" s="44">
        <v>0</v>
      </c>
      <c r="M43" s="44">
        <v>2.4500000000000002</v>
      </c>
      <c r="N43" s="45">
        <v>5.88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50" t="s">
        <v>10</v>
      </c>
      <c r="H44" s="51" t="s">
        <v>11</v>
      </c>
      <c r="I44" s="51" t="s">
        <v>11</v>
      </c>
      <c r="J44" s="51" t="s">
        <v>11</v>
      </c>
      <c r="K44" s="52" t="s">
        <v>11</v>
      </c>
      <c r="L44" s="53" t="s">
        <v>11</v>
      </c>
      <c r="M44" s="53" t="s">
        <v>11</v>
      </c>
      <c r="N44" s="54" t="s">
        <v>11</v>
      </c>
    </row>
    <row r="45" spans="1:15" ht="15" customHeight="1" thickTop="1" x14ac:dyDescent="0.25">
      <c r="B45" s="55"/>
      <c r="C45" s="55"/>
      <c r="D45" s="55"/>
      <c r="E45" s="56"/>
      <c r="F45" s="56"/>
      <c r="G45" s="57"/>
      <c r="H45" s="58"/>
      <c r="I45" s="58"/>
      <c r="J45" s="58"/>
      <c r="K45" s="58"/>
      <c r="L45" s="58"/>
      <c r="M45" s="58"/>
      <c r="N45" s="58"/>
    </row>
    <row r="46" spans="1:15" s="21" customFormat="1" ht="18" customHeight="1" x14ac:dyDescent="0.2">
      <c r="A46" s="20"/>
      <c r="B46" s="114" t="s">
        <v>49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9" t="str">
        <f>"** lyginant "&amp;MAX(I5:K5)&amp;" m. "&amp;REPLACE(K6,LEN(K6),1,"aitę")&amp;" su "&amp;IF(K5&gt;0,H5&amp;" m. ","")&amp;REPLACE(J6,LEN(J6),1,"aite")&amp;";"</f>
        <v>** lyginant 2024 m. 50 savaitę su 49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15" s="21" customFormat="1" ht="10.95" customHeight="1" x14ac:dyDescent="0.2">
      <c r="A48" s="22"/>
      <c r="B48" s="59" t="str">
        <f>"*** lyginant "&amp;MAX(I5:K5)&amp;" m. "&amp;REPLACE(K6,LEN(K6),1,"aitę")&amp;" su "&amp;IF(I5=0,H5&amp;" m. ","")&amp;REPLACE(I6,LEN(I6),1,"aite")&amp;";"</f>
        <v>*** lyginant 2024 m. 50 savaitę su 46 savaite;</v>
      </c>
      <c r="C48" s="60"/>
      <c r="D48" s="60"/>
      <c r="E48" s="60"/>
      <c r="F48" s="60"/>
      <c r="G48" s="60"/>
      <c r="H48" s="61"/>
      <c r="I48" s="62"/>
      <c r="J48" s="62"/>
      <c r="K48" s="62"/>
      <c r="L48" s="62"/>
      <c r="M48" s="62"/>
      <c r="N48" s="62"/>
      <c r="O48" s="62"/>
    </row>
    <row r="49" spans="1:16" s="24" customFormat="1" ht="10.95" customHeight="1" x14ac:dyDescent="0.25">
      <c r="A49" s="22"/>
      <c r="B49" s="59" t="str">
        <f>"**** lyginant "&amp;MAX(I5:K5)&amp;" m. "&amp;REPLACE(K6,LEN(K6),1,"aitę")&amp;" su "&amp;H5&amp;" m. "&amp;REPLACE(H6,LEN(H6),1,"aite")&amp;"."</f>
        <v>**** lyginant 2024 m. 50 savaitę su 2023 m. 50 savaite.</v>
      </c>
      <c r="C49" s="60"/>
      <c r="D49" s="60"/>
      <c r="E49" s="60"/>
      <c r="F49" s="60"/>
      <c r="G49" s="60"/>
      <c r="H49" s="63"/>
      <c r="I49" s="63"/>
      <c r="J49" s="64"/>
      <c r="K49" s="64"/>
      <c r="L49" s="64"/>
      <c r="M49" s="64"/>
      <c r="N49" s="64"/>
      <c r="O49" s="64"/>
      <c r="P49" s="23"/>
    </row>
    <row r="50" spans="1:16" s="24" customFormat="1" ht="15" customHeight="1" x14ac:dyDescent="0.25">
      <c r="A50" s="25"/>
      <c r="B50" s="65"/>
      <c r="C50" s="65"/>
      <c r="D50" s="65"/>
      <c r="E50" s="65"/>
      <c r="F50" s="65"/>
      <c r="G50" s="59"/>
      <c r="H50" s="63"/>
      <c r="I50" s="63"/>
      <c r="J50" s="64"/>
      <c r="K50" s="64"/>
      <c r="L50" s="64"/>
      <c r="M50" s="64"/>
      <c r="N50" s="64"/>
      <c r="O50" s="64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9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I5:K5"/>
    <mergeCell ref="L5:L6"/>
    <mergeCell ref="M5:M6"/>
    <mergeCell ref="N5:N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2024-12-13T08:41:01Z</dcterms:modified>
</cp:coreProperties>
</file>