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4/12/"/>
    </mc:Choice>
  </mc:AlternateContent>
  <xr:revisionPtr revIDLastSave="0" documentId="8_{2C5E8F1B-8BA6-4A4A-8A92-387E9903B077}" xr6:coauthVersionLast="47" xr6:coauthVersionMax="47" xr10:uidLastSave="{00000000-0000-0000-0000-000000000000}"/>
  <bookViews>
    <workbookView xWindow="-108" yWindow="-108" windowWidth="23256" windowHeight="12456" xr2:uid="{3F6B669D-BDD3-40EF-AEA5-9E9341E855B6}"/>
  </bookViews>
  <sheets>
    <sheet name="5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L11" i="1"/>
  <c r="G11" i="1"/>
  <c r="F11" i="1"/>
  <c r="M10" i="1"/>
  <c r="L10" i="1"/>
  <c r="G10" i="1"/>
  <c r="F10" i="1"/>
  <c r="L8" i="1"/>
  <c r="G8" i="1"/>
  <c r="F8" i="1"/>
  <c r="L7" i="1"/>
  <c r="G7" i="1"/>
  <c r="F7" i="1"/>
</calcChain>
</file>

<file path=xl/sharedStrings.xml><?xml version="1.0" encoding="utf-8"?>
<sst xmlns="http://schemas.openxmlformats.org/spreadsheetml/2006/main" count="63" uniqueCount="28">
  <si>
    <t>Suklasifikuotų ekologinės gamybos ūkiuose užaugintų galvijų skerdenų skaičius
 ir vidutinės supirkimo kainos Lietuvos įmonėse 2024 m. 50 sav. pagal MS–1 ataskaitą</t>
  </si>
  <si>
    <t>Galvijai</t>
  </si>
  <si>
    <t>Skerdenų skaičius, vnt.</t>
  </si>
  <si>
    <t>Vidutinė supirkimo kaina,
 EUR/100 kg skerdenų (be PVM)</t>
  </si>
  <si>
    <t>Pokytis, %</t>
  </si>
  <si>
    <t>50 sav.
(12 11–17)</t>
  </si>
  <si>
    <t>48 sav.
(11 25–12 01)</t>
  </si>
  <si>
    <t>49 sav.
(12 02–08)</t>
  </si>
  <si>
    <t>50 sav.
(12 09–15)</t>
  </si>
  <si>
    <t>savaitės*</t>
  </si>
  <si>
    <t>metų**</t>
  </si>
  <si>
    <t>48 sav.***
(11 25–12 01)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</si>
  <si>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</si>
  <si>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</si>
  <si>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</si>
  <si>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</si>
  <si>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</si>
  <si>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</si>
  <si>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</si>
  <si>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</si>
  <si>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</si>
  <si>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</si>
  <si>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</si>
  <si>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2024 m. 50 sav. su 49 sav.</t>
  </si>
  <si>
    <t>** lyginant 2024 m. 50 sav. su 2023 m. 50 sav.</t>
  </si>
  <si>
    <t>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</si>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</sst>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13" xfId="0" applyNumberFormat="1" applyFont="1" applyBorder="1" applyAlignment="1">
      <alignment horizontal="right" vertical="center" indent="1"/>
    </xf>
    <xf numFmtId="3" fontId="4" fillId="0" borderId="23" xfId="0" applyNumberFormat="1" applyFont="1" applyBorder="1" applyAlignment="1">
      <alignment horizontal="right" vertical="center" indent="1"/>
    </xf>
    <xf numFmtId="4" fontId="4" fillId="0" borderId="24" xfId="0" quotePrefix="1" applyNumberFormat="1" applyFont="1" applyBorder="1" applyAlignment="1">
      <alignment horizontal="right" vertical="center" wrapText="1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2" fontId="4" fillId="0" borderId="26" xfId="0" applyNumberFormat="1" applyFont="1" applyBorder="1" applyAlignment="1">
      <alignment horizontal="right" vertical="center" indent="1"/>
    </xf>
    <xf numFmtId="2" fontId="4" fillId="0" borderId="27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61CBC1AA-BC95-43D0-8F15-9C4794407A86}"/>
    <cellStyle name="Normal 2 2" xfId="3" xr:uid="{52B0159E-5F9F-4926-8196-DDC5BB096639}"/>
    <cellStyle name="Normal_Sheet1 2" xfId="1" xr:uid="{B0B91EC2-7BCC-4F22-926A-9AE96A8A0E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67756-8351-4E15-944C-3BB2C63AB366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2023</v>
      </c>
      <c r="C5" s="10">
        <v>2024</v>
      </c>
      <c r="D5" s="11"/>
      <c r="E5" s="12"/>
      <c r="F5" s="13" t="s">
        <v>4</v>
      </c>
      <c r="G5" s="13"/>
      <c r="H5" s="14">
        <v>2023</v>
      </c>
      <c r="I5" s="15">
        <v>2024</v>
      </c>
      <c r="J5" s="11"/>
      <c r="K5" s="12"/>
      <c r="L5" s="13" t="s">
        <v>4</v>
      </c>
      <c r="M5" s="16"/>
    </row>
    <row r="6" spans="1:13" ht="30" customHeight="1" x14ac:dyDescent="0.25">
      <c r="A6" s="17"/>
      <c r="B6" s="18" t="s">
        <v>5</v>
      </c>
      <c r="C6" s="18" t="s">
        <v>6</v>
      </c>
      <c r="D6" s="18" t="s">
        <v>7</v>
      </c>
      <c r="E6" s="18" t="s">
        <v>8</v>
      </c>
      <c r="F6" s="19" t="s">
        <v>9</v>
      </c>
      <c r="G6" s="19" t="s">
        <v>10</v>
      </c>
      <c r="H6" s="18" t="s">
        <v>5</v>
      </c>
      <c r="I6" s="18" t="s">
        <v>11</v>
      </c>
      <c r="J6" s="18" t="s">
        <v>7</v>
      </c>
      <c r="K6" s="18" t="s">
        <v>8</v>
      </c>
      <c r="L6" s="19" t="s">
        <v>9</v>
      </c>
      <c r="M6" s="20" t="s">
        <v>10</v>
      </c>
    </row>
    <row r="7" spans="1:13" ht="13.5" customHeight="1" x14ac:dyDescent="0.25">
      <c r="A7" s="21" t="s">
        <v>12</v>
      </c>
      <c r="B7" s="22">
        <v>45</v>
      </c>
      <c r="C7" s="23">
        <v>27</v>
      </c>
      <c r="D7" s="24">
        <v>46</v>
      </c>
      <c r="E7" s="22">
        <v>44</v>
      </c>
      <c r="F7" s="25">
        <f>(E7/D7-1)*100</f>
        <v>-4.3478260869565188</v>
      </c>
      <c r="G7" s="26">
        <f t="shared" ref="G7:G12" si="0">(E7/B7-1)*100</f>
        <v>-2.2222222222222254</v>
      </c>
      <c r="H7" s="27" t="s">
        <v>13</v>
      </c>
      <c r="I7" s="28" t="s">
        <v>13</v>
      </c>
      <c r="J7" s="28">
        <v>461.63</v>
      </c>
      <c r="K7" s="29">
        <v>451.63</v>
      </c>
      <c r="L7" s="28">
        <f t="shared" ref="L7:L9" si="1">(K7/J7-1)*100</f>
        <v>-2.166237029655782</v>
      </c>
      <c r="M7" s="30" t="s">
        <v>14</v>
      </c>
    </row>
    <row r="8" spans="1:13" ht="13.5" customHeight="1" x14ac:dyDescent="0.25">
      <c r="A8" s="31" t="s">
        <v>15</v>
      </c>
      <c r="B8" s="32">
        <v>18</v>
      </c>
      <c r="C8" s="33">
        <v>35</v>
      </c>
      <c r="D8" s="33">
        <v>28</v>
      </c>
      <c r="E8" s="32">
        <v>15</v>
      </c>
      <c r="F8" s="34">
        <f>(E8/D8-1)*100</f>
        <v>-46.428571428571431</v>
      </c>
      <c r="G8" s="35">
        <f>(E8/B8-1)*100</f>
        <v>-16.666666666666664</v>
      </c>
      <c r="H8" s="36" t="s">
        <v>13</v>
      </c>
      <c r="I8" s="28" t="s">
        <v>13</v>
      </c>
      <c r="J8" s="28">
        <v>472.35</v>
      </c>
      <c r="K8" s="37">
        <v>506.42</v>
      </c>
      <c r="L8" s="28">
        <f t="shared" si="1"/>
        <v>7.2128718111569734</v>
      </c>
      <c r="M8" s="30" t="s">
        <v>14</v>
      </c>
    </row>
    <row r="9" spans="1:13" ht="13.5" customHeight="1" x14ac:dyDescent="0.25">
      <c r="A9" s="31" t="s">
        <v>16</v>
      </c>
      <c r="B9" s="32" t="s">
        <v>14</v>
      </c>
      <c r="C9" s="33" t="s">
        <v>14</v>
      </c>
      <c r="D9" s="33" t="s">
        <v>14</v>
      </c>
      <c r="E9" s="32" t="s">
        <v>14</v>
      </c>
      <c r="F9" s="34" t="s">
        <v>14</v>
      </c>
      <c r="G9" s="35" t="s">
        <v>14</v>
      </c>
      <c r="H9" s="36" t="s">
        <v>14</v>
      </c>
      <c r="I9" s="28" t="s">
        <v>14</v>
      </c>
      <c r="J9" s="28" t="s">
        <v>14</v>
      </c>
      <c r="K9" s="37" t="s">
        <v>14</v>
      </c>
      <c r="L9" s="28" t="s">
        <v>14</v>
      </c>
      <c r="M9" s="30" t="s">
        <v>14</v>
      </c>
    </row>
    <row r="10" spans="1:13" ht="13.5" customHeight="1" x14ac:dyDescent="0.25">
      <c r="A10" s="31" t="s">
        <v>17</v>
      </c>
      <c r="B10" s="32">
        <v>66</v>
      </c>
      <c r="C10" s="33">
        <v>119</v>
      </c>
      <c r="D10" s="33">
        <v>128</v>
      </c>
      <c r="E10" s="32">
        <v>97</v>
      </c>
      <c r="F10" s="34">
        <f>(E10/D10-1)*100</f>
        <v>-24.21875</v>
      </c>
      <c r="G10" s="35">
        <f t="shared" si="0"/>
        <v>46.969696969696969</v>
      </c>
      <c r="H10" s="36">
        <v>363.48</v>
      </c>
      <c r="I10" s="28">
        <v>390.99</v>
      </c>
      <c r="J10" s="28">
        <v>438.67</v>
      </c>
      <c r="K10" s="37">
        <v>464.26</v>
      </c>
      <c r="L10" s="28">
        <f t="shared" ref="L10:L11" si="2">(K10/J10-1)*100</f>
        <v>5.8335422983107899</v>
      </c>
      <c r="M10" s="30">
        <f>(K10/H10-1)*100</f>
        <v>27.726422361615487</v>
      </c>
    </row>
    <row r="11" spans="1:13" ht="13.5" customHeight="1" x14ac:dyDescent="0.25">
      <c r="A11" s="31" t="s">
        <v>18</v>
      </c>
      <c r="B11" s="32">
        <v>24</v>
      </c>
      <c r="C11" s="38">
        <v>36</v>
      </c>
      <c r="D11" s="38">
        <v>38</v>
      </c>
      <c r="E11" s="32">
        <v>28</v>
      </c>
      <c r="F11" s="39">
        <f>(E11/D11-1)*100</f>
        <v>-26.315789473684216</v>
      </c>
      <c r="G11" s="40">
        <f t="shared" si="0"/>
        <v>16.666666666666675</v>
      </c>
      <c r="H11" s="41" t="s">
        <v>13</v>
      </c>
      <c r="I11" s="28">
        <v>412.2</v>
      </c>
      <c r="J11" s="28">
        <v>436.25</v>
      </c>
      <c r="K11" s="42">
        <v>401.61</v>
      </c>
      <c r="L11" s="28">
        <f t="shared" si="2"/>
        <v>-7.9404011461318031</v>
      </c>
      <c r="M11" s="30" t="s">
        <v>14</v>
      </c>
    </row>
    <row r="12" spans="1:13" ht="13.5" customHeight="1" x14ac:dyDescent="0.25">
      <c r="A12" s="43" t="s">
        <v>19</v>
      </c>
      <c r="B12" s="44">
        <v>153</v>
      </c>
      <c r="C12" s="44">
        <v>218</v>
      </c>
      <c r="D12" s="44">
        <v>251</v>
      </c>
      <c r="E12" s="44">
        <v>184</v>
      </c>
      <c r="F12" s="45">
        <f>(E12/D12-1)*100</f>
        <v>-26.693227091633464</v>
      </c>
      <c r="G12" s="45">
        <f t="shared" si="0"/>
        <v>20.261437908496728</v>
      </c>
      <c r="H12" s="46" t="s">
        <v>20</v>
      </c>
      <c r="I12" s="46" t="s">
        <v>20</v>
      </c>
      <c r="J12" s="46" t="s">
        <v>20</v>
      </c>
      <c r="K12" s="46" t="s">
        <v>20</v>
      </c>
      <c r="L12" s="47" t="s">
        <v>20</v>
      </c>
      <c r="M12" s="48" t="s">
        <v>20</v>
      </c>
    </row>
    <row r="13" spans="1:13" ht="13.5" customHeight="1" x14ac:dyDescent="0.25">
      <c r="A13" s="43" t="s">
        <v>21</v>
      </c>
      <c r="B13" s="46" t="s">
        <v>20</v>
      </c>
      <c r="C13" s="46" t="s">
        <v>20</v>
      </c>
      <c r="D13" s="46" t="s">
        <v>20</v>
      </c>
      <c r="E13" s="46" t="s">
        <v>20</v>
      </c>
      <c r="F13" s="46" t="s">
        <v>20</v>
      </c>
      <c r="G13" s="45" t="s">
        <v>20</v>
      </c>
      <c r="H13" s="46">
        <v>363.21</v>
      </c>
      <c r="I13" s="46">
        <v>418.3</v>
      </c>
      <c r="J13" s="46">
        <v>444.68</v>
      </c>
      <c r="K13" s="46">
        <v>458.31</v>
      </c>
      <c r="L13" s="48">
        <f>(K13/J13-1)*100</f>
        <v>3.065125483493758</v>
      </c>
      <c r="M13" s="48">
        <f>(K13/H13-1)*100</f>
        <v>26.183199801767575</v>
      </c>
    </row>
    <row r="14" spans="1:13" x14ac:dyDescent="0.25">
      <c r="A14" s="49"/>
      <c r="B14" s="50"/>
      <c r="C14" s="50"/>
      <c r="D14" s="50"/>
      <c r="E14" s="50"/>
      <c r="F14" s="51"/>
      <c r="G14" s="52"/>
      <c r="H14" s="52"/>
      <c r="I14" s="52"/>
    </row>
    <row r="15" spans="1:13" x14ac:dyDescent="0.25">
      <c r="A15" s="49" t="s">
        <v>22</v>
      </c>
      <c r="B15" s="50"/>
      <c r="C15" s="50"/>
      <c r="D15" s="50"/>
      <c r="E15" s="50"/>
      <c r="F15" s="50"/>
      <c r="G15" s="53"/>
    </row>
    <row r="16" spans="1:13" x14ac:dyDescent="0.25">
      <c r="A16" s="54" t="s">
        <v>23</v>
      </c>
      <c r="B16" s="55"/>
      <c r="C16" s="55"/>
      <c r="D16" s="55"/>
      <c r="E16" s="55"/>
      <c r="F16" s="55"/>
    </row>
    <row r="17" spans="1:13" x14ac:dyDescent="0.25">
      <c r="A17" s="54" t="s">
        <v>24</v>
      </c>
      <c r="B17" s="55"/>
      <c r="C17" s="55"/>
      <c r="D17" s="55"/>
      <c r="E17" s="55"/>
      <c r="F17" s="55"/>
    </row>
    <row r="18" spans="1:13" x14ac:dyDescent="0.25">
      <c r="A18" s="54" t="s">
        <v>25</v>
      </c>
      <c r="B18" s="55"/>
      <c r="C18" s="55"/>
      <c r="D18" s="55"/>
      <c r="E18" s="56"/>
      <c r="F18" s="56"/>
      <c r="M18" s="57" t="s">
        <v>26</v>
      </c>
    </row>
    <row r="19" spans="1:13" x14ac:dyDescent="0.25">
      <c r="B19" s="55"/>
      <c r="C19" s="55"/>
      <c r="D19" s="55"/>
      <c r="E19" s="55"/>
      <c r="F19" s="55"/>
      <c r="M19" s="57" t="s">
        <v>27</v>
      </c>
    </row>
    <row r="20" spans="1:13" x14ac:dyDescent="0.25">
      <c r="E20" s="58"/>
      <c r="F20" s="58"/>
    </row>
    <row r="21" spans="1:13" ht="23.25" customHeight="1" x14ac:dyDescent="0.25">
      <c r="E21" s="59"/>
      <c r="F21" s="59"/>
      <c r="G21" s="59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2024-12-19T14:22:13Z</dcterms:created>
  <dcterms:modified xsi:type="dcterms:W3CDTF">2024-12-19T14:22:34Z</dcterms:modified>
</cp:coreProperties>
</file>