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58C9841-8480-458D-83E8-3CAE0FF1D323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ES vištienos kainos" sheetId="1" r:id="rId1"/>
  </sheets>
  <definedNames>
    <definedName name="_">'ES vištienos kainos'!#REF!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25" i="1"/>
  <c r="H25" i="1"/>
  <c r="I19" i="1"/>
  <c r="H19" i="1"/>
  <c r="I20" i="1"/>
  <c r="H20" i="1"/>
  <c r="I18" i="1"/>
  <c r="H18" i="1"/>
  <c r="I12" i="1"/>
  <c r="H12" i="1"/>
  <c r="I9" i="1"/>
  <c r="I8" i="1"/>
  <c r="H8" i="1"/>
  <c r="H27" i="1" l="1"/>
  <c r="I30" i="1" l="1"/>
  <c r="H30" i="1"/>
  <c r="I29" i="1"/>
  <c r="H29" i="1"/>
  <c r="H26" i="1"/>
  <c r="I24" i="1"/>
  <c r="H24" i="1"/>
  <c r="I22" i="1"/>
  <c r="H22" i="1"/>
  <c r="I16" i="1"/>
  <c r="H16" i="1"/>
  <c r="I15" i="1"/>
  <c r="H15" i="1"/>
  <c r="I14" i="1"/>
  <c r="H14" i="1"/>
  <c r="I11" i="1"/>
  <c r="H11" i="1"/>
  <c r="I10" i="1"/>
  <c r="H10" i="1"/>
  <c r="J18" i="1" l="1"/>
</calcChain>
</file>

<file path=xl/sharedStrings.xml><?xml version="1.0" encoding="utf-8"?>
<sst xmlns="http://schemas.openxmlformats.org/spreadsheetml/2006/main" count="94" uniqueCount="46">
  <si>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</si>
  <si>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</si>
  <si>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</si>
  <si>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</si>
  <si>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</si>
  <si>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</si>
  <si>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</si>
  <si>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</si>
  <si>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</si>
  <si>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</si>
  <si>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</si>
  <si>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</si>
  <si>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</si>
  <si>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</si>
  <si>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</si>
  <si>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</si>
  <si>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</si>
  <si>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</si>
  <si>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</si>
  <si>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</si>
  <si>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</si>
  <si>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</si>
  <si>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</si>
  <si>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</si>
  <si>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</si>
  <si>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</si>
  <si>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</si>
  <si>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</si>
  <si>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●</t>
  </si>
  <si>
    <t>Estija</t>
  </si>
  <si>
    <t>-</t>
  </si>
  <si>
    <t>- nepateikti duomenys</t>
  </si>
  <si>
    <t xml:space="preserve"> Pokytis %</t>
  </si>
  <si>
    <t>metų***</t>
  </si>
  <si>
    <t xml:space="preserve">                           Data
 Valstybė                </t>
  </si>
  <si>
    <t>Vidutinės didmeninės viščiukų broilerių skerdenų (A klasės, 65 %) kainos ES valstybėse, EUR/100kg (be PVM)</t>
  </si>
  <si>
    <t>Šaltinis-– EK</t>
  </si>
  <si>
    <t>● konfidenciali informacija</t>
  </si>
  <si>
    <t>metų**</t>
  </si>
  <si>
    <t>47 sav.
(11 18–24)</t>
  </si>
  <si>
    <t>46 sav.
(11 11–17)</t>
  </si>
  <si>
    <t>49 sav.
(11 20 –26)</t>
  </si>
  <si>
    <t>48 sav.
(11 25–12 01)</t>
  </si>
  <si>
    <t>49 sav.
(12 02–08)</t>
  </si>
  <si>
    <t>* lyginant 2024 m. 49  savaitę su 48 savaite</t>
  </si>
  <si>
    <t>** lyginant 2024 m. 49 savaitę su 2023 m. 49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</si>
</sst>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&quot;+&quot;0.0%;&quot;-&quot;0.0%"/>
  </numFmts>
  <fonts count="20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 tint="4.9989318521683403E-2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5" fillId="0" borderId="0"/>
    <xf numFmtId="164" fontId="6" fillId="0" borderId="0" applyFont="0" applyFill="0" applyBorder="0" applyAlignment="0" applyProtection="0"/>
    <xf numFmtId="0" fontId="9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8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</cellStyleXfs>
  <cellXfs count="83">
    <xf numFmtId="0" fontId="0" fillId="0" borderId="0" xfId="0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left"/>
    </xf>
    <xf numFmtId="0" fontId="10" fillId="0" borderId="0" xfId="0" applyFont="1"/>
    <xf numFmtId="0" fontId="1" fillId="0" borderId="0" xfId="0" applyFont="1"/>
    <xf numFmtId="0" fontId="2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0" borderId="14" xfId="0" applyFont="1" applyBorder="1"/>
    <xf numFmtId="2" fontId="2" fillId="0" borderId="20" xfId="0" quotePrefix="1" applyNumberFormat="1" applyFont="1" applyBorder="1" applyAlignment="1">
      <alignment horizontal="right"/>
    </xf>
    <xf numFmtId="0" fontId="13" fillId="3" borderId="2" xfId="0" applyFont="1" applyFill="1" applyBorder="1"/>
    <xf numFmtId="0" fontId="2" fillId="0" borderId="15" xfId="0" applyFont="1" applyBorder="1"/>
    <xf numFmtId="2" fontId="2" fillId="0" borderId="20" xfId="0" applyNumberFormat="1" applyFont="1" applyBorder="1" applyAlignment="1">
      <alignment horizontal="right"/>
    </xf>
    <xf numFmtId="2" fontId="2" fillId="0" borderId="28" xfId="0" quotePrefix="1" applyNumberFormat="1" applyFont="1" applyBorder="1" applyAlignment="1">
      <alignment horizontal="right" wrapText="1"/>
    </xf>
    <xf numFmtId="0" fontId="13" fillId="3" borderId="1" xfId="0" applyFont="1" applyFill="1" applyBorder="1"/>
    <xf numFmtId="0" fontId="14" fillId="0" borderId="0" xfId="0" applyFont="1"/>
    <xf numFmtId="2" fontId="15" fillId="0" borderId="20" xfId="0" quotePrefix="1" applyNumberFormat="1" applyFont="1" applyBorder="1" applyAlignment="1">
      <alignment horizontal="right"/>
    </xf>
    <xf numFmtId="2" fontId="2" fillId="0" borderId="20" xfId="0" quotePrefix="1" applyNumberFormat="1" applyFont="1" applyBorder="1" applyAlignment="1">
      <alignment horizontal="right" wrapText="1"/>
    </xf>
    <xf numFmtId="2" fontId="13" fillId="0" borderId="20" xfId="0" quotePrefix="1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2" fillId="0" borderId="16" xfId="0" applyFont="1" applyBorder="1"/>
    <xf numFmtId="2" fontId="15" fillId="0" borderId="21" xfId="0" quotePrefix="1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0" fontId="12" fillId="4" borderId="0" xfId="0" applyFont="1" applyFill="1" applyAlignment="1">
      <alignment vertical="center"/>
    </xf>
    <xf numFmtId="2" fontId="12" fillId="4" borderId="7" xfId="0" quotePrefix="1" applyNumberFormat="1" applyFont="1" applyFill="1" applyBorder="1" applyAlignment="1">
      <alignment horizontal="right"/>
    </xf>
    <xf numFmtId="2" fontId="12" fillId="4" borderId="12" xfId="0" quotePrefix="1" applyNumberFormat="1" applyFont="1" applyFill="1" applyBorder="1" applyAlignment="1">
      <alignment horizontal="right"/>
    </xf>
    <xf numFmtId="0" fontId="16" fillId="3" borderId="0" xfId="0" applyFont="1" applyFill="1"/>
    <xf numFmtId="2" fontId="17" fillId="3" borderId="0" xfId="0" applyNumberFormat="1" applyFont="1" applyFill="1"/>
    <xf numFmtId="2" fontId="13" fillId="3" borderId="17" xfId="0" applyNumberFormat="1" applyFont="1" applyFill="1" applyBorder="1" applyAlignment="1">
      <alignment horizontal="left"/>
    </xf>
    <xf numFmtId="0" fontId="15" fillId="0" borderId="0" xfId="0" applyFont="1"/>
    <xf numFmtId="165" fontId="12" fillId="3" borderId="0" xfId="14" applyNumberFormat="1" applyFont="1" applyFill="1" applyBorder="1" applyAlignment="1">
      <alignment horizontal="center" vertical="center"/>
    </xf>
    <xf numFmtId="0" fontId="18" fillId="4" borderId="0" xfId="0" applyFont="1" applyFill="1"/>
    <xf numFmtId="2" fontId="2" fillId="0" borderId="0" xfId="0" quotePrefix="1" applyNumberFormat="1" applyFont="1" applyAlignment="1">
      <alignment horizontal="center"/>
    </xf>
    <xf numFmtId="2" fontId="13" fillId="3" borderId="0" xfId="0" applyNumberFormat="1" applyFont="1" applyFill="1" applyAlignment="1">
      <alignment horizontal="left" vertical="center"/>
    </xf>
    <xf numFmtId="0" fontId="2" fillId="0" borderId="0" xfId="0" quotePrefix="1" applyFont="1"/>
    <xf numFmtId="2" fontId="19" fillId="0" borderId="19" xfId="0" quotePrefix="1" applyNumberFormat="1" applyFont="1" applyBorder="1" applyAlignment="1">
      <alignment horizontal="right" wrapText="1"/>
    </xf>
    <xf numFmtId="2" fontId="19" fillId="0" borderId="20" xfId="0" quotePrefix="1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 wrapText="1"/>
    </xf>
    <xf numFmtId="2" fontId="2" fillId="0" borderId="20" xfId="0" applyNumberFormat="1" applyFont="1" applyBorder="1" applyAlignment="1">
      <alignment horizontal="right" wrapText="1"/>
    </xf>
    <xf numFmtId="2" fontId="2" fillId="0" borderId="22" xfId="0" applyNumberFormat="1" applyFont="1" applyBorder="1" applyAlignment="1">
      <alignment horizontal="right"/>
    </xf>
    <xf numFmtId="2" fontId="12" fillId="4" borderId="11" xfId="0" applyNumberFormat="1" applyFont="1" applyFill="1" applyBorder="1" applyAlignment="1">
      <alignment horizontal="right"/>
    </xf>
    <xf numFmtId="2" fontId="2" fillId="0" borderId="34" xfId="0" applyNumberFormat="1" applyFont="1" applyBorder="1" applyAlignment="1">
      <alignment horizontal="right" wrapText="1"/>
    </xf>
    <xf numFmtId="2" fontId="2" fillId="0" borderId="35" xfId="0" applyNumberFormat="1" applyFont="1" applyBorder="1" applyAlignment="1">
      <alignment horizontal="right" wrapText="1"/>
    </xf>
    <xf numFmtId="2" fontId="2" fillId="0" borderId="34" xfId="0" quotePrefix="1" applyNumberFormat="1" applyFont="1" applyBorder="1" applyAlignment="1">
      <alignment horizontal="right" wrapText="1"/>
    </xf>
    <xf numFmtId="2" fontId="2" fillId="0" borderId="35" xfId="0" quotePrefix="1" applyNumberFormat="1" applyFont="1" applyBorder="1" applyAlignment="1">
      <alignment horizontal="right" wrapText="1"/>
    </xf>
    <xf numFmtId="2" fontId="2" fillId="0" borderId="34" xfId="0" quotePrefix="1" applyNumberFormat="1" applyFont="1" applyBorder="1" applyAlignment="1">
      <alignment horizontal="right"/>
    </xf>
    <xf numFmtId="2" fontId="2" fillId="0" borderId="36" xfId="0" quotePrefix="1" applyNumberFormat="1" applyFont="1" applyBorder="1" applyAlignment="1">
      <alignment horizontal="right"/>
    </xf>
    <xf numFmtId="2" fontId="2" fillId="0" borderId="34" xfId="0" applyNumberFormat="1" applyFont="1" applyBorder="1" applyAlignment="1">
      <alignment horizontal="right"/>
    </xf>
    <xf numFmtId="2" fontId="2" fillId="0" borderId="36" xfId="0" applyNumberFormat="1" applyFont="1" applyBorder="1" applyAlignment="1">
      <alignment horizontal="right"/>
    </xf>
    <xf numFmtId="2" fontId="2" fillId="0" borderId="36" xfId="0" quotePrefix="1" applyNumberFormat="1" applyFont="1" applyBorder="1" applyAlignment="1">
      <alignment horizontal="right" wrapText="1"/>
    </xf>
    <xf numFmtId="2" fontId="15" fillId="0" borderId="34" xfId="0" applyNumberFormat="1" applyFont="1" applyBorder="1" applyAlignment="1">
      <alignment horizontal="right" wrapText="1"/>
    </xf>
    <xf numFmtId="2" fontId="15" fillId="0" borderId="36" xfId="0" applyNumberFormat="1" applyFont="1" applyBorder="1" applyAlignment="1">
      <alignment horizontal="right" wrapText="1"/>
    </xf>
    <xf numFmtId="2" fontId="12" fillId="4" borderId="34" xfId="0" applyNumberFormat="1" applyFont="1" applyFill="1" applyBorder="1" applyAlignment="1">
      <alignment horizontal="right"/>
    </xf>
    <xf numFmtId="2" fontId="12" fillId="4" borderId="37" xfId="0" applyNumberFormat="1" applyFont="1" applyFill="1" applyBorder="1" applyAlignment="1">
      <alignment horizontal="right"/>
    </xf>
    <xf numFmtId="2" fontId="17" fillId="3" borderId="38" xfId="0" applyNumberFormat="1" applyFont="1" applyFill="1" applyBorder="1"/>
    <xf numFmtId="2" fontId="17" fillId="3" borderId="39" xfId="0" applyNumberFormat="1" applyFont="1" applyFill="1" applyBorder="1"/>
    <xf numFmtId="2" fontId="17" fillId="3" borderId="40" xfId="0" applyNumberFormat="1" applyFont="1" applyFill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2" borderId="29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2" fillId="2" borderId="32" xfId="0" quotePrefix="1" applyFont="1" applyFill="1" applyBorder="1" applyAlignment="1">
      <alignment horizontal="center" vertical="center" wrapText="1"/>
    </xf>
    <xf numFmtId="0" fontId="2" fillId="2" borderId="33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2" fillId="0" borderId="41" xfId="0" quotePrefix="1" applyNumberFormat="1" applyFont="1" applyBorder="1" applyAlignment="1">
      <alignment horizontal="right" wrapText="1"/>
    </xf>
    <xf numFmtId="2" fontId="2" fillId="0" borderId="22" xfId="0" quotePrefix="1" applyNumberFormat="1" applyFont="1" applyBorder="1" applyAlignment="1">
      <alignment horizontal="right" wrapText="1"/>
    </xf>
    <xf numFmtId="2" fontId="2" fillId="0" borderId="42" xfId="0" applyNumberFormat="1" applyFont="1" applyFill="1" applyBorder="1" applyAlignment="1">
      <alignment horizontal="right"/>
    </xf>
    <xf numFmtId="2" fontId="2" fillId="0" borderId="20" xfId="0" applyNumberFormat="1" applyFont="1" applyFill="1" applyBorder="1" applyAlignment="1">
      <alignment horizontal="right"/>
    </xf>
    <xf numFmtId="2" fontId="2" fillId="0" borderId="41" xfId="0" applyNumberFormat="1" applyFont="1" applyBorder="1" applyAlignment="1">
      <alignment horizontal="right"/>
    </xf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8"/>
  <sheetViews>
    <sheetView showGridLines="0" showRowColHeaders="0" tabSelected="1" zoomScale="103" zoomScaleNormal="103" workbookViewId="0">
      <selection activeCell="U1" sqref="U1"/>
    </sheetView>
  </sheetViews>
  <sheetFormatPr defaultRowHeight="15" customHeight="1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0.109375" hidden="1" customWidth="1"/>
  </cols>
  <sheetData>
    <row r="1" spans="2:10" ht="15" customHeight="1">
      <c r="B1" s="5"/>
      <c r="C1" s="5"/>
      <c r="D1" s="5"/>
      <c r="E1" s="5"/>
      <c r="F1" s="5"/>
      <c r="G1" s="5"/>
      <c r="H1" s="5"/>
      <c r="I1" s="5"/>
    </row>
    <row r="2" spans="2:10" ht="15" customHeight="1">
      <c r="B2" s="60" t="s">
        <v>35</v>
      </c>
      <c r="C2" s="60"/>
      <c r="D2" s="61"/>
      <c r="E2" s="61"/>
      <c r="F2" s="61"/>
      <c r="G2" s="61"/>
      <c r="H2" s="61"/>
      <c r="I2" s="61"/>
      <c r="J2" s="7"/>
    </row>
    <row r="3" spans="2:10" ht="15" customHeight="1">
      <c r="B3" s="8"/>
      <c r="C3" s="8"/>
      <c r="D3" s="9"/>
      <c r="E3" s="9"/>
      <c r="F3" s="9"/>
      <c r="G3" s="9"/>
      <c r="H3" s="9"/>
      <c r="I3" s="9"/>
      <c r="J3" s="7"/>
    </row>
    <row r="4" spans="2:10" ht="15" customHeight="1">
      <c r="B4" s="62" t="s">
        <v>34</v>
      </c>
      <c r="C4" s="10">
        <v>2023</v>
      </c>
      <c r="D4" s="69">
        <v>2024</v>
      </c>
      <c r="E4" s="70"/>
      <c r="F4" s="70"/>
      <c r="G4" s="71"/>
      <c r="H4" s="72" t="s">
        <v>32</v>
      </c>
      <c r="I4" s="70"/>
      <c r="J4" s="73"/>
    </row>
    <row r="5" spans="2:10" ht="15" customHeight="1">
      <c r="B5" s="63"/>
      <c r="C5" s="65" t="s">
        <v>41</v>
      </c>
      <c r="D5" s="67" t="s">
        <v>40</v>
      </c>
      <c r="E5" s="67" t="s">
        <v>39</v>
      </c>
      <c r="F5" s="67" t="s">
        <v>42</v>
      </c>
      <c r="G5" s="67" t="s">
        <v>43</v>
      </c>
      <c r="H5" s="74" t="s">
        <v>27</v>
      </c>
      <c r="I5" s="76" t="s">
        <v>38</v>
      </c>
      <c r="J5" s="76" t="s">
        <v>33</v>
      </c>
    </row>
    <row r="6" spans="2:10" ht="15" customHeight="1">
      <c r="B6" s="64"/>
      <c r="C6" s="66"/>
      <c r="D6" s="68"/>
      <c r="E6" s="68"/>
      <c r="F6" s="68"/>
      <c r="G6" s="68"/>
      <c r="H6" s="75"/>
      <c r="I6" s="77"/>
      <c r="J6" s="77"/>
    </row>
    <row r="7" spans="2:10" ht="15" customHeight="1">
      <c r="B7" s="11" t="s">
        <v>10</v>
      </c>
      <c r="C7" s="40" t="s">
        <v>28</v>
      </c>
      <c r="D7" s="44" t="s">
        <v>28</v>
      </c>
      <c r="E7" s="44" t="s">
        <v>28</v>
      </c>
      <c r="F7" s="44" t="s">
        <v>28</v>
      </c>
      <c r="G7" s="45" t="s">
        <v>28</v>
      </c>
      <c r="H7" s="39">
        <v>0.57999999999999996</v>
      </c>
      <c r="I7" s="38">
        <v>4.1399999999999997</v>
      </c>
      <c r="J7" s="13" t="s">
        <v>10</v>
      </c>
    </row>
    <row r="8" spans="2:10" ht="15" customHeight="1">
      <c r="B8" s="14" t="s">
        <v>9</v>
      </c>
      <c r="C8" s="15">
        <v>262</v>
      </c>
      <c r="D8" s="46">
        <v>270</v>
      </c>
      <c r="E8" s="46">
        <v>277</v>
      </c>
      <c r="F8" s="46">
        <v>264</v>
      </c>
      <c r="G8" s="47">
        <v>262</v>
      </c>
      <c r="H8" s="16">
        <f t="shared" ref="H8:H9" si="0">(G8/F8-1)*100</f>
        <v>-0.7575757575757569</v>
      </c>
      <c r="I8" s="16">
        <f t="shared" ref="I8:I9" si="1">(G8/C8-1)*100</f>
        <v>0</v>
      </c>
      <c r="J8" s="17" t="s">
        <v>9</v>
      </c>
    </row>
    <row r="9" spans="2:10" ht="15" customHeight="1">
      <c r="B9" s="14" t="s">
        <v>24</v>
      </c>
      <c r="C9" s="15">
        <v>223.35</v>
      </c>
      <c r="D9" s="46">
        <v>246.93</v>
      </c>
      <c r="E9" s="46">
        <v>245.96</v>
      </c>
      <c r="F9" s="46">
        <v>244.06</v>
      </c>
      <c r="G9" s="47">
        <v>244.19</v>
      </c>
      <c r="H9" s="12">
        <f>(G9/F9-1)*100</f>
        <v>5.3265590428575038E-2</v>
      </c>
      <c r="I9" s="12">
        <f t="shared" si="1"/>
        <v>9.3306469666442737</v>
      </c>
      <c r="J9" s="18"/>
    </row>
    <row r="10" spans="2:10" ht="15" customHeight="1">
      <c r="B10" s="14" t="s">
        <v>22</v>
      </c>
      <c r="C10" s="15">
        <v>197.5</v>
      </c>
      <c r="D10" s="48">
        <v>218.27</v>
      </c>
      <c r="E10" s="48">
        <v>216.61</v>
      </c>
      <c r="F10" s="48">
        <v>218.55</v>
      </c>
      <c r="G10" s="49">
        <v>217.47</v>
      </c>
      <c r="H10" s="12">
        <f t="shared" ref="H10:H30" si="2">(G10/F10-1)*100</f>
        <v>-0.49416609471517603</v>
      </c>
      <c r="I10" s="15">
        <f t="shared" ref="I10:I25" si="3">(G10/C10-1)*100</f>
        <v>10.111392405063292</v>
      </c>
      <c r="J10" s="17" t="s">
        <v>29</v>
      </c>
    </row>
    <row r="11" spans="2:10" ht="15" customHeight="1">
      <c r="B11" s="14" t="s">
        <v>0</v>
      </c>
      <c r="C11" s="15">
        <v>233.24</v>
      </c>
      <c r="D11" s="50">
        <v>230.84</v>
      </c>
      <c r="E11" s="50">
        <v>241.01</v>
      </c>
      <c r="F11" s="50">
        <v>238.88</v>
      </c>
      <c r="G11" s="51">
        <v>238.72</v>
      </c>
      <c r="H11" s="19">
        <f t="shared" si="2"/>
        <v>-6.6979236436703893E-2</v>
      </c>
      <c r="I11" s="15">
        <f t="shared" si="3"/>
        <v>2.3495112330646606</v>
      </c>
      <c r="J11" s="17" t="s">
        <v>24</v>
      </c>
    </row>
    <row r="12" spans="2:10" ht="15" customHeight="1">
      <c r="B12" s="14" t="s">
        <v>2</v>
      </c>
      <c r="C12" s="79">
        <v>419</v>
      </c>
      <c r="D12" s="78">
        <v>427</v>
      </c>
      <c r="E12" s="46">
        <v>427</v>
      </c>
      <c r="F12" s="46">
        <v>427</v>
      </c>
      <c r="G12" s="47">
        <v>430</v>
      </c>
      <c r="H12" s="19">
        <f t="shared" ref="H12" si="4">(G12/F12-1)*100</f>
        <v>0.70257611241217877</v>
      </c>
      <c r="I12" s="12">
        <f t="shared" ref="I12" si="5">(G12/C12-1)*100</f>
        <v>2.6252983293556076</v>
      </c>
      <c r="J12" s="17" t="s">
        <v>22</v>
      </c>
    </row>
    <row r="13" spans="2:10" ht="15" customHeight="1">
      <c r="B13" s="14" t="s">
        <v>3</v>
      </c>
      <c r="C13" s="81">
        <v>325.77999999999997</v>
      </c>
      <c r="D13" s="78">
        <v>320.20999999999998</v>
      </c>
      <c r="E13" s="46">
        <v>315.14</v>
      </c>
      <c r="F13" s="46">
        <v>310.58</v>
      </c>
      <c r="G13" s="47" t="s">
        <v>30</v>
      </c>
      <c r="H13" s="16" t="s">
        <v>30</v>
      </c>
      <c r="I13" s="16" t="s">
        <v>30</v>
      </c>
      <c r="J13" s="17" t="s">
        <v>1</v>
      </c>
    </row>
    <row r="14" spans="2:10" ht="15" customHeight="1">
      <c r="B14" s="14" t="s">
        <v>4</v>
      </c>
      <c r="C14" s="80">
        <v>242.47</v>
      </c>
      <c r="D14" s="78">
        <v>225.98</v>
      </c>
      <c r="E14" s="46">
        <v>225.71</v>
      </c>
      <c r="F14" s="46">
        <v>228.21</v>
      </c>
      <c r="G14" s="52">
        <v>227.08</v>
      </c>
      <c r="H14" s="21">
        <f t="shared" si="2"/>
        <v>-0.49515796853775162</v>
      </c>
      <c r="I14" s="15">
        <f>(G14/C16-1)*100</f>
        <v>-10.903597912661356</v>
      </c>
      <c r="J14" s="17" t="s">
        <v>2</v>
      </c>
    </row>
    <row r="15" spans="2:10" ht="15" customHeight="1">
      <c r="B15" s="14" t="s">
        <v>5</v>
      </c>
      <c r="C15" s="12">
        <v>300</v>
      </c>
      <c r="D15" s="46">
        <v>310</v>
      </c>
      <c r="E15" s="46">
        <v>310</v>
      </c>
      <c r="F15" s="46">
        <v>310</v>
      </c>
      <c r="G15" s="47">
        <v>310</v>
      </c>
      <c r="H15" s="21">
        <f t="shared" si="2"/>
        <v>0</v>
      </c>
      <c r="I15" s="15">
        <f>(G15/C17-1)*100</f>
        <v>23.550276991750032</v>
      </c>
      <c r="J15" s="17" t="s">
        <v>3</v>
      </c>
    </row>
    <row r="16" spans="2:10" ht="15" customHeight="1">
      <c r="B16" s="14" t="s">
        <v>26</v>
      </c>
      <c r="C16" s="15">
        <v>254.87</v>
      </c>
      <c r="D16" s="53">
        <v>253.74</v>
      </c>
      <c r="E16" s="53">
        <v>253.44</v>
      </c>
      <c r="F16" s="53">
        <v>253.04</v>
      </c>
      <c r="G16" s="54">
        <v>252.92</v>
      </c>
      <c r="H16" s="21">
        <f t="shared" si="2"/>
        <v>-4.7423332279483699E-2</v>
      </c>
      <c r="I16" s="12">
        <f>(G16/C18-1)*100</f>
        <v>-19.19488817891374</v>
      </c>
      <c r="J16" s="17" t="s">
        <v>4</v>
      </c>
    </row>
    <row r="17" spans="2:10" ht="15" customHeight="1">
      <c r="B17" s="14" t="s">
        <v>6</v>
      </c>
      <c r="C17" s="15">
        <v>250.91</v>
      </c>
      <c r="D17" s="46" t="s">
        <v>28</v>
      </c>
      <c r="E17" s="46" t="s">
        <v>28</v>
      </c>
      <c r="F17" s="46" t="s">
        <v>28</v>
      </c>
      <c r="G17" s="47" t="s">
        <v>28</v>
      </c>
      <c r="H17" s="20" t="s">
        <v>30</v>
      </c>
      <c r="I17" s="20" t="s">
        <v>30</v>
      </c>
      <c r="J17" s="17" t="s">
        <v>5</v>
      </c>
    </row>
    <row r="18" spans="2:10" ht="15" customHeight="1">
      <c r="B18" s="14" t="s">
        <v>7</v>
      </c>
      <c r="C18" s="15">
        <v>313</v>
      </c>
      <c r="D18" s="46">
        <v>352</v>
      </c>
      <c r="E18" s="46">
        <v>351</v>
      </c>
      <c r="F18" s="46">
        <v>351</v>
      </c>
      <c r="G18" s="47">
        <v>348</v>
      </c>
      <c r="H18" s="21">
        <f t="shared" ref="H18:H19" si="6">(G18/F18-1)*100</f>
        <v>-0.85470085470085166</v>
      </c>
      <c r="I18" s="12">
        <f t="shared" ref="I18:I19" si="7">(G18/C18-1)*100</f>
        <v>11.182108626198083</v>
      </c>
      <c r="J18" s="22" t="e">
        <f t="shared" ref="J18" si="8">(H17/D17-1)*100</f>
        <v>#VALUE!</v>
      </c>
    </row>
    <row r="19" spans="2:10" ht="15" customHeight="1">
      <c r="B19" s="14" t="s">
        <v>8</v>
      </c>
      <c r="C19" s="12">
        <v>254.81</v>
      </c>
      <c r="D19" s="46">
        <v>245.81</v>
      </c>
      <c r="E19" s="46">
        <v>245.81</v>
      </c>
      <c r="F19" s="46">
        <v>245.81</v>
      </c>
      <c r="G19" s="52">
        <v>245.81</v>
      </c>
      <c r="H19" s="21">
        <f t="shared" si="6"/>
        <v>0</v>
      </c>
      <c r="I19" s="12">
        <f t="shared" si="7"/>
        <v>-3.5320434833797765</v>
      </c>
      <c r="J19" s="17" t="s">
        <v>6</v>
      </c>
    </row>
    <row r="20" spans="2:10" ht="15" customHeight="1">
      <c r="B20" s="14" t="s">
        <v>11</v>
      </c>
      <c r="C20" s="15">
        <v>240.73</v>
      </c>
      <c r="D20" s="53">
        <v>222.87</v>
      </c>
      <c r="E20" s="53">
        <v>216.35</v>
      </c>
      <c r="F20" s="53">
        <v>220.69</v>
      </c>
      <c r="G20" s="54">
        <v>223.19</v>
      </c>
      <c r="H20" s="21">
        <f t="shared" ref="H20" si="9">(G20/F20-1)*100</f>
        <v>1.1328107299832357</v>
      </c>
      <c r="I20" s="12">
        <f t="shared" ref="I20" si="10">(G20/C20-1)*100</f>
        <v>-7.2861712291779179</v>
      </c>
      <c r="J20" s="17" t="s">
        <v>7</v>
      </c>
    </row>
    <row r="21" spans="2:10" ht="15" customHeight="1">
      <c r="B21" s="14" t="s">
        <v>12</v>
      </c>
      <c r="C21" s="12">
        <v>283.33</v>
      </c>
      <c r="D21" s="46" t="s">
        <v>30</v>
      </c>
      <c r="E21" s="46" t="s">
        <v>30</v>
      </c>
      <c r="F21" s="46" t="s">
        <v>30</v>
      </c>
      <c r="G21" s="47" t="s">
        <v>30</v>
      </c>
      <c r="H21" s="21" t="s">
        <v>30</v>
      </c>
      <c r="I21" s="12" t="s">
        <v>30</v>
      </c>
      <c r="J21" s="17" t="s">
        <v>8</v>
      </c>
    </row>
    <row r="22" spans="2:10" ht="15" customHeight="1">
      <c r="B22" s="14" t="s">
        <v>14</v>
      </c>
      <c r="C22" s="15">
        <v>351.95</v>
      </c>
      <c r="D22" s="50">
        <v>343.41</v>
      </c>
      <c r="E22" s="50">
        <v>348.21</v>
      </c>
      <c r="F22" s="50">
        <v>342.43</v>
      </c>
      <c r="G22" s="51">
        <v>344.85</v>
      </c>
      <c r="H22" s="12">
        <f t="shared" si="2"/>
        <v>0.70671378091873294</v>
      </c>
      <c r="I22" s="12">
        <f t="shared" si="3"/>
        <v>-2.0173320073874068</v>
      </c>
      <c r="J22" s="17" t="s">
        <v>12</v>
      </c>
    </row>
    <row r="23" spans="2:10" ht="15" customHeight="1">
      <c r="B23" s="14" t="s">
        <v>15</v>
      </c>
      <c r="C23" s="12">
        <v>162.34</v>
      </c>
      <c r="D23" s="46">
        <v>194.73</v>
      </c>
      <c r="E23" s="46">
        <v>176.57</v>
      </c>
      <c r="F23" s="46">
        <v>176.62</v>
      </c>
      <c r="G23" s="47" t="s">
        <v>30</v>
      </c>
      <c r="H23" s="12" t="s">
        <v>30</v>
      </c>
      <c r="I23" s="12" t="s">
        <v>30</v>
      </c>
      <c r="J23" s="17" t="s">
        <v>13</v>
      </c>
    </row>
    <row r="24" spans="2:10" ht="15" customHeight="1">
      <c r="B24" s="14" t="s">
        <v>16</v>
      </c>
      <c r="C24" s="15">
        <v>247.5</v>
      </c>
      <c r="D24" s="50">
        <v>247.5</v>
      </c>
      <c r="E24" s="50">
        <v>247.5</v>
      </c>
      <c r="F24" s="50">
        <v>247.5</v>
      </c>
      <c r="G24" s="51">
        <v>247.5</v>
      </c>
      <c r="H24" s="12">
        <f t="shared" si="2"/>
        <v>0</v>
      </c>
      <c r="I24" s="12">
        <f t="shared" si="3"/>
        <v>0</v>
      </c>
      <c r="J24" s="17" t="s">
        <v>14</v>
      </c>
    </row>
    <row r="25" spans="2:10" ht="15" customHeight="1">
      <c r="B25" s="14" t="s">
        <v>23</v>
      </c>
      <c r="C25" s="41">
        <v>213.05</v>
      </c>
      <c r="D25" s="46">
        <v>220.32</v>
      </c>
      <c r="E25" s="46">
        <v>219.31</v>
      </c>
      <c r="F25" s="46">
        <v>216.13</v>
      </c>
      <c r="G25" s="47">
        <v>217.74</v>
      </c>
      <c r="H25" s="12">
        <f t="shared" si="2"/>
        <v>0.74492203766252096</v>
      </c>
      <c r="I25" s="12">
        <f t="shared" si="3"/>
        <v>2.2013611828209267</v>
      </c>
      <c r="J25" s="17" t="s">
        <v>15</v>
      </c>
    </row>
    <row r="26" spans="2:10" ht="15" customHeight="1">
      <c r="B26" s="14" t="s">
        <v>17</v>
      </c>
      <c r="C26" s="15">
        <v>308.8</v>
      </c>
      <c r="D26" s="50">
        <v>295.77</v>
      </c>
      <c r="E26" s="50">
        <v>272.17</v>
      </c>
      <c r="F26" s="50">
        <v>295.2</v>
      </c>
      <c r="G26" s="51">
        <v>312.77999999999997</v>
      </c>
      <c r="H26" s="12">
        <f t="shared" si="2"/>
        <v>5.95528455284553</v>
      </c>
      <c r="I26" s="12">
        <v>-1.980198019801982</v>
      </c>
      <c r="J26" s="17" t="s">
        <v>16</v>
      </c>
    </row>
    <row r="27" spans="2:10" ht="15" customHeight="1">
      <c r="B27" s="14" t="s">
        <v>18</v>
      </c>
      <c r="C27" s="42">
        <v>222.88</v>
      </c>
      <c r="D27" s="82">
        <v>241.63</v>
      </c>
      <c r="E27" s="48">
        <v>238.17</v>
      </c>
      <c r="F27" s="50">
        <v>241.15</v>
      </c>
      <c r="G27" s="49">
        <v>229.1</v>
      </c>
      <c r="H27" s="12">
        <f t="shared" ref="H27" si="11">(G27/F27-1)*100</f>
        <v>-4.9968899025502829</v>
      </c>
      <c r="I27" s="12">
        <v>-1.980198019801982</v>
      </c>
      <c r="J27" s="17" t="s">
        <v>23</v>
      </c>
    </row>
    <row r="28" spans="2:10" ht="15" customHeight="1">
      <c r="B28" s="14" t="s">
        <v>19</v>
      </c>
      <c r="C28" s="42">
        <v>339.11</v>
      </c>
      <c r="D28" s="78" t="s">
        <v>28</v>
      </c>
      <c r="E28" s="46" t="s">
        <v>28</v>
      </c>
      <c r="F28" s="46" t="s">
        <v>28</v>
      </c>
      <c r="G28" s="47" t="s">
        <v>28</v>
      </c>
      <c r="H28" s="16" t="s">
        <v>30</v>
      </c>
      <c r="I28" s="16" t="s">
        <v>30</v>
      </c>
      <c r="J28" s="17" t="s">
        <v>17</v>
      </c>
    </row>
    <row r="29" spans="2:10" ht="15" customHeight="1">
      <c r="B29" s="23" t="s">
        <v>20</v>
      </c>
      <c r="C29" s="15">
        <v>318.91000000000003</v>
      </c>
      <c r="D29" s="82">
        <v>319.8</v>
      </c>
      <c r="E29" s="50">
        <v>295.82</v>
      </c>
      <c r="F29" s="50">
        <v>311.56</v>
      </c>
      <c r="G29" s="51">
        <v>327.44</v>
      </c>
      <c r="H29" s="24">
        <f t="shared" ref="H29" si="12">(G29/F29-1)*100</f>
        <v>5.0969315701630435</v>
      </c>
      <c r="I29" s="25">
        <f t="shared" ref="I29" si="13">(G29/C29-1)*100</f>
        <v>2.6747358188830672</v>
      </c>
      <c r="J29" s="17" t="s">
        <v>18</v>
      </c>
    </row>
    <row r="30" spans="2:10" ht="15" customHeight="1">
      <c r="B30" s="26" t="s">
        <v>25</v>
      </c>
      <c r="C30" s="43">
        <v>261.89999999999998</v>
      </c>
      <c r="D30" s="55">
        <v>277.95999999999998</v>
      </c>
      <c r="E30" s="55">
        <v>272.83999999999997</v>
      </c>
      <c r="F30" s="55">
        <v>273.58</v>
      </c>
      <c r="G30" s="56">
        <v>274.11</v>
      </c>
      <c r="H30" s="27">
        <f t="shared" si="2"/>
        <v>0.19372761166753794</v>
      </c>
      <c r="I30" s="28">
        <f>(G30/C30-1)*100</f>
        <v>4.6620847651775543</v>
      </c>
      <c r="J30" s="17" t="s">
        <v>19</v>
      </c>
    </row>
    <row r="31" spans="2:10" ht="15" customHeight="1">
      <c r="B31" s="29"/>
      <c r="C31" s="30">
        <v>180.49613556999998</v>
      </c>
      <c r="D31" s="57"/>
      <c r="E31" s="58"/>
      <c r="F31" s="58"/>
      <c r="G31" s="59"/>
      <c r="H31" s="30"/>
      <c r="I31" s="30"/>
      <c r="J31" s="31" t="s">
        <v>21</v>
      </c>
    </row>
    <row r="32" spans="2:10" ht="15" customHeight="1">
      <c r="B32" s="7" t="s">
        <v>44</v>
      </c>
      <c r="C32" s="7"/>
      <c r="D32" s="7"/>
      <c r="E32" s="32"/>
      <c r="F32" s="33"/>
      <c r="G32" s="33"/>
      <c r="H32" s="33"/>
      <c r="I32" s="33"/>
      <c r="J32" s="34" t="s">
        <v>25</v>
      </c>
    </row>
    <row r="33" spans="2:10" ht="15" customHeight="1">
      <c r="B33" s="7" t="s">
        <v>45</v>
      </c>
      <c r="C33" s="7"/>
      <c r="D33" s="7"/>
      <c r="E33" s="32"/>
      <c r="F33" s="2"/>
      <c r="G33" s="1"/>
      <c r="H33" s="2"/>
      <c r="I33" s="35"/>
      <c r="J33" s="33"/>
    </row>
    <row r="34" spans="2:10" ht="15" customHeight="1">
      <c r="B34" s="36" t="s">
        <v>37</v>
      </c>
      <c r="C34" s="7"/>
      <c r="D34" s="7"/>
      <c r="E34" s="1"/>
      <c r="F34" s="2"/>
      <c r="G34" s="1"/>
      <c r="H34" s="2"/>
      <c r="I34" s="35"/>
      <c r="J34" s="7"/>
    </row>
    <row r="35" spans="2:10" ht="15" customHeight="1">
      <c r="B35" s="37" t="s">
        <v>31</v>
      </c>
      <c r="C35" s="7"/>
      <c r="D35" s="7"/>
      <c r="E35" s="2"/>
      <c r="F35" s="2"/>
      <c r="G35" s="2"/>
      <c r="H35" s="2"/>
      <c r="I35" s="2"/>
      <c r="J35" s="7"/>
    </row>
    <row r="36" spans="2:10" ht="15" customHeight="1">
      <c r="B36" s="37"/>
      <c r="C36" s="7"/>
      <c r="D36" s="7"/>
      <c r="E36" s="7"/>
      <c r="F36" s="2"/>
      <c r="G36" s="2"/>
      <c r="H36" s="2"/>
      <c r="I36" s="2"/>
      <c r="J36" s="7"/>
    </row>
    <row r="37" spans="2:10" ht="15" customHeight="1">
      <c r="B37" s="7"/>
      <c r="C37" s="2"/>
      <c r="D37" s="7"/>
      <c r="E37" s="7"/>
      <c r="F37" s="7"/>
      <c r="G37" s="7"/>
      <c r="H37" s="2"/>
      <c r="I37" s="2" t="s">
        <v>36</v>
      </c>
      <c r="J37" s="7"/>
    </row>
    <row r="38" spans="2:10" ht="15" customHeight="1">
      <c r="B38" s="3"/>
      <c r="C38" s="2"/>
      <c r="H38" s="2"/>
      <c r="I38" s="2"/>
      <c r="J38" s="6"/>
    </row>
    <row r="39" spans="2:10" ht="15" customHeight="1">
      <c r="B39" s="3"/>
      <c r="C39" s="2"/>
      <c r="H39" s="2"/>
      <c r="I39" s="2"/>
    </row>
    <row r="40" spans="2:10" ht="15" customHeight="1">
      <c r="B40" s="3"/>
      <c r="C40" s="2"/>
    </row>
    <row r="41" spans="2:10" ht="15" customHeight="1">
      <c r="B41" s="3"/>
      <c r="C41" s="2"/>
    </row>
    <row r="42" spans="2:10" ht="15" customHeight="1">
      <c r="B42" s="3"/>
      <c r="C42" s="2"/>
    </row>
    <row r="43" spans="2:10" ht="15" customHeight="1">
      <c r="B43" s="3"/>
      <c r="C43" s="2"/>
    </row>
    <row r="44" spans="2:10" ht="15" customHeight="1">
      <c r="B44" s="3"/>
      <c r="C44" s="2"/>
    </row>
    <row r="45" spans="2:10" ht="15" customHeight="1">
      <c r="B45" s="3"/>
      <c r="C45" s="2"/>
    </row>
    <row r="46" spans="2:10" ht="15" customHeight="1">
      <c r="B46" s="3"/>
    </row>
    <row r="47" spans="2:10" ht="15" customHeight="1">
      <c r="B47" s="4"/>
    </row>
    <row r="48" spans="2:10" ht="15" customHeight="1">
      <c r="J48" s="1" t="s">
        <v>28</v>
      </c>
    </row>
  </sheetData>
  <mergeCells count="12">
    <mergeCell ref="B2:I2"/>
    <mergeCell ref="B4:B6"/>
    <mergeCell ref="C5:C6"/>
    <mergeCell ref="F5:F6"/>
    <mergeCell ref="E5:E6"/>
    <mergeCell ref="D4:G4"/>
    <mergeCell ref="H4:J4"/>
    <mergeCell ref="D5:D6"/>
    <mergeCell ref="G5:G6"/>
    <mergeCell ref="H5:H6"/>
    <mergeCell ref="I5:I6"/>
    <mergeCell ref="J5:J6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 vištienos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2024-12-30T11:45:11Z</dcterms:modified>
</cp:coreProperties>
</file>