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E962DA8A-40C9-40F2-A935-498A394461F0}" xr6:coauthVersionLast="47" xr6:coauthVersionMax="47" xr10:uidLastSave="{00000000-0000-0000-0000-000000000000}"/>
  <bookViews>
    <workbookView xWindow="1296" yWindow="372" windowWidth="12240" windowHeight="11868" xr2:uid="{5EB01186-0EAA-4C04-918C-E6462FFBBBCD}"/>
  </bookViews>
  <sheets>
    <sheet name="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G18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</calcChain>
</file>

<file path=xl/sharedStrings.xml><?xml version="1.0" encoding="utf-8"?>
<sst xmlns="http://schemas.openxmlformats.org/spreadsheetml/2006/main" count="33" uniqueCount="26">
  <si>
    <t>Ekologiškų grūdų ir aliejinių augalų sėklų supirkimo iš augintojų kainos Vokietijoje
2023–2024 m. lapkričio mėn., EUR/t (be PVM)</t>
  </si>
  <si>
    <t>Grūdai</t>
  </si>
  <si>
    <t>Pokytis, %</t>
  </si>
  <si>
    <t>lapkritis</t>
  </si>
  <si>
    <t>rugsėjis</t>
  </si>
  <si>
    <t>spalis</t>
  </si>
  <si>
    <t>mėnesio*</t>
  </si>
  <si>
    <t>metų**</t>
  </si>
  <si>
    <t>Kviečiai</t>
  </si>
  <si>
    <t>maistiniai</t>
  </si>
  <si>
    <t>pašariniai</t>
  </si>
  <si>
    <t>Rugiai</t>
  </si>
  <si>
    <t>Avižos</t>
  </si>
  <si>
    <t>maistinės</t>
  </si>
  <si>
    <t>pašarinės</t>
  </si>
  <si>
    <t>Miežiai</t>
  </si>
  <si>
    <t>Kvietrugiai</t>
  </si>
  <si>
    <t>Kukurūzai</t>
  </si>
  <si>
    <t>Žirniai</t>
  </si>
  <si>
    <t>Pupos</t>
  </si>
  <si>
    <t>Soja</t>
  </si>
  <si>
    <t>-</t>
  </si>
  <si>
    <t>Saulėgrąžos</t>
  </si>
  <si>
    <t>* lyginant  2024 m. lapkričio mėn. su spalio mėn.</t>
  </si>
  <si>
    <t>** lyginant 2024 m. lapkričio mėn. su 2023 m. lapkričio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</si>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</sst>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 tint="-0.149967955565050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ck">
        <color theme="0" tint="-0.24994659260841701"/>
      </bottom>
      <diagonal/>
    </border>
    <border>
      <left style="thin">
        <color theme="0" tint="-0.24994659260841701"/>
      </left>
      <right/>
      <top/>
      <bottom style="thick">
        <color theme="0" tint="-0.2499465926084170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0" xfId="0" applyNumberFormat="1" applyFont="1" applyFill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2" fontId="4" fillId="4" borderId="17" xfId="0" quotePrefix="1" applyNumberFormat="1" applyFont="1" applyFill="1" applyBorder="1" applyAlignment="1">
      <alignment horizontal="center" vertical="center"/>
    </xf>
    <xf numFmtId="2" fontId="4" fillId="4" borderId="18" xfId="0" applyNumberFormat="1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2" fontId="4" fillId="4" borderId="21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3" xfId="0" applyNumberFormat="1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2" fontId="4" fillId="4" borderId="17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0" fillId="4" borderId="16" xfId="0" applyFill="1" applyBorder="1" applyAlignment="1">
      <alignment horizontal="left" vertical="center"/>
    </xf>
    <xf numFmtId="0" fontId="2" fillId="4" borderId="0" xfId="0" applyFont="1" applyFill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2" fontId="4" fillId="4" borderId="13" xfId="0" applyNumberFormat="1" applyFont="1" applyFill="1" applyBorder="1" applyAlignment="1">
      <alignment horizontal="center" vertical="center"/>
    </xf>
    <xf numFmtId="2" fontId="4" fillId="4" borderId="26" xfId="0" applyNumberFormat="1" applyFont="1" applyFill="1" applyBorder="1" applyAlignment="1">
      <alignment horizontal="center" vertical="center"/>
    </xf>
    <xf numFmtId="2" fontId="4" fillId="4" borderId="27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2" fontId="4" fillId="4" borderId="25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3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" fillId="4" borderId="24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" fillId="0" borderId="0" xfId="0" applyFont="1"/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/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16E9A-3AB5-4A26-916E-9F073C40AF71}">
  <dimension ref="A2:H24"/>
  <sheetViews>
    <sheetView showGridLines="0" tabSelected="1" workbookViewId="0">
      <selection activeCell="A2" sqref="A2:H2"/>
    </sheetView>
  </sheetViews>
  <sheetFormatPr defaultRowHeight="13.2" x14ac:dyDescent="0.25"/>
  <cols>
    <col min="1" max="1" width="14.21875" customWidth="1"/>
    <col min="2" max="2" width="12.6640625" customWidth="1"/>
    <col min="3" max="8" width="10.77734375" customWidth="1"/>
  </cols>
  <sheetData>
    <row r="2" spans="1:8" ht="24" customHeight="1" x14ac:dyDescent="0.25">
      <c r="A2" s="46" t="s">
        <v>0</v>
      </c>
      <c r="B2" s="47"/>
      <c r="C2" s="47"/>
      <c r="D2" s="47"/>
      <c r="E2" s="47"/>
      <c r="F2" s="47"/>
      <c r="G2" s="47"/>
      <c r="H2" s="47"/>
    </row>
    <row r="4" spans="1:8" ht="15" customHeight="1" x14ac:dyDescent="0.25">
      <c r="A4" s="48" t="s">
        <v>1</v>
      </c>
      <c r="B4" s="49"/>
      <c r="C4" s="1">
        <v>2023</v>
      </c>
      <c r="D4" s="51">
        <v>2024</v>
      </c>
      <c r="E4" s="52"/>
      <c r="F4" s="53"/>
      <c r="G4" s="54" t="s">
        <v>2</v>
      </c>
      <c r="H4" s="54"/>
    </row>
    <row r="5" spans="1:8" ht="15" customHeight="1" x14ac:dyDescent="0.25">
      <c r="A5" s="50"/>
      <c r="B5" s="49"/>
      <c r="C5" s="2" t="s">
        <v>3</v>
      </c>
      <c r="D5" s="2" t="s">
        <v>4</v>
      </c>
      <c r="E5" s="2" t="s">
        <v>5</v>
      </c>
      <c r="F5" s="2" t="s">
        <v>3</v>
      </c>
      <c r="G5" s="3" t="s">
        <v>6</v>
      </c>
      <c r="H5" s="3" t="s">
        <v>7</v>
      </c>
    </row>
    <row r="6" spans="1:8" x14ac:dyDescent="0.25">
      <c r="A6" s="55" t="s">
        <v>8</v>
      </c>
      <c r="B6" s="4" t="s">
        <v>9</v>
      </c>
      <c r="C6" s="5">
        <v>413.95</v>
      </c>
      <c r="D6" s="6">
        <v>411.26</v>
      </c>
      <c r="E6" s="6">
        <v>393.59</v>
      </c>
      <c r="F6" s="6">
        <v>406.29</v>
      </c>
      <c r="G6" s="7">
        <f>(F6/E6-1)*100</f>
        <v>3.2267079956299849</v>
      </c>
      <c r="H6" s="6">
        <f>(F6/C6-1)*100</f>
        <v>-1.8504650320086857</v>
      </c>
    </row>
    <row r="7" spans="1:8" x14ac:dyDescent="0.25">
      <c r="A7" s="56"/>
      <c r="B7" s="9" t="s">
        <v>10</v>
      </c>
      <c r="C7" s="10">
        <v>290.26</v>
      </c>
      <c r="D7" s="11">
        <v>300.92</v>
      </c>
      <c r="E7" s="11">
        <v>326.32</v>
      </c>
      <c r="F7" s="11">
        <v>342.48</v>
      </c>
      <c r="G7" s="12">
        <f t="shared" ref="G7" si="0">(F7/E7-1)*100</f>
        <v>4.9521941652365786</v>
      </c>
      <c r="H7" s="11">
        <f t="shared" ref="H7" si="1">(F7/C7-1)*100</f>
        <v>17.990766898642608</v>
      </c>
    </row>
    <row r="8" spans="1:8" x14ac:dyDescent="0.25">
      <c r="A8" s="57" t="s">
        <v>11</v>
      </c>
      <c r="B8" s="14" t="s">
        <v>9</v>
      </c>
      <c r="C8" s="15">
        <v>329.65</v>
      </c>
      <c r="D8" s="16">
        <v>291.79000000000002</v>
      </c>
      <c r="E8" s="17">
        <v>317.5</v>
      </c>
      <c r="F8" s="18">
        <v>319.51</v>
      </c>
      <c r="G8" s="16">
        <f>(F8/E8-1)*100</f>
        <v>0.63307086614172725</v>
      </c>
      <c r="H8" s="17">
        <f>(F8/C8-1)*100</f>
        <v>-3.0759896860306335</v>
      </c>
    </row>
    <row r="9" spans="1:8" x14ac:dyDescent="0.25">
      <c r="A9" s="58"/>
      <c r="B9" s="19" t="s">
        <v>10</v>
      </c>
      <c r="C9" s="20">
        <v>241.11</v>
      </c>
      <c r="D9" s="21">
        <v>247.5</v>
      </c>
      <c r="E9" s="21">
        <v>262.73</v>
      </c>
      <c r="F9" s="21">
        <v>284.17</v>
      </c>
      <c r="G9" s="22">
        <f>(F9/E9-1)*100</f>
        <v>8.1604689224679348</v>
      </c>
      <c r="H9" s="21">
        <f>(F9/C9-1)*100</f>
        <v>17.859068474969941</v>
      </c>
    </row>
    <row r="10" spans="1:8" x14ac:dyDescent="0.25">
      <c r="A10" s="37" t="s">
        <v>12</v>
      </c>
      <c r="B10" s="9" t="s">
        <v>13</v>
      </c>
      <c r="C10" s="23">
        <v>418.67</v>
      </c>
      <c r="D10" s="11">
        <v>410.72</v>
      </c>
      <c r="E10" s="11">
        <v>411.93</v>
      </c>
      <c r="F10" s="11">
        <v>431.38</v>
      </c>
      <c r="G10" s="12">
        <f t="shared" ref="G10:G11" si="2">(F10/E10-1)*100</f>
        <v>4.7216760129148216</v>
      </c>
      <c r="H10" s="11">
        <f t="shared" ref="H10" si="3">(F10/C10-1)*100</f>
        <v>3.0358038550648336</v>
      </c>
    </row>
    <row r="11" spans="1:8" x14ac:dyDescent="0.25">
      <c r="A11" s="38"/>
      <c r="B11" s="9" t="s">
        <v>14</v>
      </c>
      <c r="C11" s="10">
        <v>284.86</v>
      </c>
      <c r="D11" s="11">
        <v>283.08</v>
      </c>
      <c r="E11" s="11">
        <v>283.16000000000003</v>
      </c>
      <c r="F11" s="11">
        <v>287.12</v>
      </c>
      <c r="G11" s="12">
        <f t="shared" si="2"/>
        <v>1.3985026133634726</v>
      </c>
      <c r="H11" s="11">
        <f>(F11/C11-1)*100</f>
        <v>0.79337218282664601</v>
      </c>
    </row>
    <row r="12" spans="1:8" x14ac:dyDescent="0.25">
      <c r="A12" s="13" t="s">
        <v>15</v>
      </c>
      <c r="B12" s="14" t="s">
        <v>10</v>
      </c>
      <c r="C12" s="24">
        <v>276.98</v>
      </c>
      <c r="D12" s="17">
        <v>288.61</v>
      </c>
      <c r="E12" s="17">
        <v>295.86</v>
      </c>
      <c r="F12" s="17">
        <v>320.83999999999997</v>
      </c>
      <c r="G12" s="16">
        <f>(F12/E12-1)*100</f>
        <v>8.4431825863583896</v>
      </c>
      <c r="H12" s="17">
        <f>(F12/C12-1)*100</f>
        <v>15.835078345006837</v>
      </c>
    </row>
    <row r="13" spans="1:8" x14ac:dyDescent="0.25">
      <c r="A13" s="8" t="s">
        <v>16</v>
      </c>
      <c r="B13" s="9" t="s">
        <v>10</v>
      </c>
      <c r="C13" s="23">
        <v>275.56</v>
      </c>
      <c r="D13" s="11">
        <v>272.92</v>
      </c>
      <c r="E13" s="11">
        <v>304.69</v>
      </c>
      <c r="F13" s="11">
        <v>314.06</v>
      </c>
      <c r="G13" s="12">
        <f t="shared" ref="G13:G14" si="4">(F13/E13-1)*100</f>
        <v>3.0752568184055917</v>
      </c>
      <c r="H13" s="11">
        <f t="shared" ref="H13:H14" si="5">(F13/C13-1)*100</f>
        <v>13.971548845986348</v>
      </c>
    </row>
    <row r="14" spans="1:8" x14ac:dyDescent="0.25">
      <c r="A14" s="25" t="s">
        <v>17</v>
      </c>
      <c r="B14" s="19" t="s">
        <v>10</v>
      </c>
      <c r="C14" s="20">
        <v>319.67</v>
      </c>
      <c r="D14" s="21">
        <v>315.41000000000003</v>
      </c>
      <c r="E14" s="21">
        <v>337.14</v>
      </c>
      <c r="F14" s="21">
        <v>335.63</v>
      </c>
      <c r="G14" s="22">
        <f t="shared" si="4"/>
        <v>-0.44788515156908293</v>
      </c>
      <c r="H14" s="21">
        <f t="shared" si="5"/>
        <v>4.9926486689398475</v>
      </c>
    </row>
    <row r="15" spans="1:8" x14ac:dyDescent="0.25">
      <c r="A15" s="26" t="s">
        <v>18</v>
      </c>
      <c r="B15" s="27"/>
      <c r="C15" s="24">
        <v>508.27</v>
      </c>
      <c r="D15" s="16">
        <v>502.42</v>
      </c>
      <c r="E15" s="17">
        <v>508.27</v>
      </c>
      <c r="F15" s="18">
        <v>517.1</v>
      </c>
      <c r="G15" s="17">
        <f>(F15/E15-1)*100</f>
        <v>1.7372656265370878</v>
      </c>
      <c r="H15" s="17">
        <f>(F15/C15-1)*100</f>
        <v>1.7372656265370878</v>
      </c>
    </row>
    <row r="16" spans="1:8" x14ac:dyDescent="0.25">
      <c r="A16" s="28" t="s">
        <v>19</v>
      </c>
      <c r="B16" s="29"/>
      <c r="C16" s="23">
        <v>546.35</v>
      </c>
      <c r="D16" s="12">
        <v>537.44000000000005</v>
      </c>
      <c r="E16" s="11">
        <v>548.24</v>
      </c>
      <c r="F16" s="30">
        <v>544.66</v>
      </c>
      <c r="G16" s="11">
        <f>(F16/E16-1)*100</f>
        <v>-0.65299868670656291</v>
      </c>
      <c r="H16" s="11">
        <f>(F16/C16-1)*100</f>
        <v>-0.30932552393155843</v>
      </c>
    </row>
    <row r="17" spans="1:8" x14ac:dyDescent="0.25">
      <c r="A17" s="39" t="s">
        <v>20</v>
      </c>
      <c r="B17" s="40"/>
      <c r="C17" s="24" t="s">
        <v>21</v>
      </c>
      <c r="D17" s="16">
        <v>753.33</v>
      </c>
      <c r="E17" s="17">
        <v>786.63</v>
      </c>
      <c r="F17" s="18">
        <v>786.33</v>
      </c>
      <c r="G17" s="17">
        <f>(F17/E17-1)*100</f>
        <v>-3.8137370809654403E-2</v>
      </c>
      <c r="H17" s="17" t="s">
        <v>21</v>
      </c>
    </row>
    <row r="18" spans="1:8" ht="13.8" thickBot="1" x14ac:dyDescent="0.3">
      <c r="A18" s="41" t="s">
        <v>22</v>
      </c>
      <c r="B18" s="42"/>
      <c r="C18" s="31">
        <v>578.41999999999996</v>
      </c>
      <c r="D18" s="32">
        <v>662.5</v>
      </c>
      <c r="E18" s="33">
        <v>659.52</v>
      </c>
      <c r="F18" s="34">
        <v>705.71</v>
      </c>
      <c r="G18" s="33">
        <f>(F18/E18-1)*100</f>
        <v>7.0035783600194135</v>
      </c>
      <c r="H18" s="33">
        <f>(F18/C18-1)*100</f>
        <v>22.006500466788847</v>
      </c>
    </row>
    <row r="19" spans="1:8" ht="13.8" thickTop="1" x14ac:dyDescent="0.25"/>
    <row r="20" spans="1:8" x14ac:dyDescent="0.25">
      <c r="A20" s="43" t="s">
        <v>23</v>
      </c>
      <c r="B20" s="44"/>
      <c r="C20" s="44"/>
      <c r="D20" s="44"/>
      <c r="E20" s="44"/>
      <c r="F20" s="44"/>
      <c r="G20" s="44"/>
      <c r="H20" s="44"/>
    </row>
    <row r="21" spans="1:8" x14ac:dyDescent="0.25">
      <c r="A21" s="43" t="s">
        <v>24</v>
      </c>
      <c r="B21" s="44"/>
      <c r="C21" s="44"/>
      <c r="D21" s="44"/>
      <c r="E21" s="44"/>
      <c r="F21" s="44"/>
      <c r="G21" s="44"/>
      <c r="H21" s="44"/>
    </row>
    <row r="22" spans="1:8" x14ac:dyDescent="0.25">
      <c r="A22" s="35"/>
    </row>
    <row r="23" spans="1:8" x14ac:dyDescent="0.25">
      <c r="A23" s="35"/>
      <c r="G23" s="45" t="s">
        <v>25</v>
      </c>
      <c r="H23" s="45"/>
    </row>
    <row r="24" spans="1:8" x14ac:dyDescent="0.25">
      <c r="H24" s="36"/>
    </row>
  </sheetData>
  <mergeCells count="12">
    <mergeCell ref="G23:H23"/>
    <mergeCell ref="A2:H2"/>
    <mergeCell ref="A4:B5"/>
    <mergeCell ref="D4:F4"/>
    <mergeCell ref="G4:H4"/>
    <mergeCell ref="A6:A7"/>
    <mergeCell ref="A8:A9"/>
    <mergeCell ref="A10:A11"/>
    <mergeCell ref="A17:B17"/>
    <mergeCell ref="A18:B18"/>
    <mergeCell ref="A20:H20"/>
    <mergeCell ref="A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2024-12-26T20:00:52Z</dcterms:created>
  <dcterms:modified xsi:type="dcterms:W3CDTF">2024-12-27T06:01:12Z</dcterms:modified>
</cp:coreProperties>
</file>