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C92E92B-B6F4-4FBD-9FFB-BC9BE96303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XI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7" l="1"/>
  <c r="J11" i="7"/>
  <c r="J10" i="7"/>
  <c r="J9" i="7"/>
  <c r="J8" i="7"/>
  <c r="J7" i="7"/>
  <c r="J6" i="7"/>
  <c r="G12" i="7"/>
  <c r="G11" i="7"/>
  <c r="G10" i="7"/>
  <c r="G9" i="7"/>
  <c r="G8" i="7"/>
  <c r="G7" i="7"/>
  <c r="G6" i="7"/>
  <c r="D12" i="7"/>
  <c r="D11" i="7"/>
  <c r="D10" i="7"/>
  <c r="D9" i="7"/>
  <c r="D8" i="7"/>
  <c r="D7" i="7"/>
  <c r="D6" i="7"/>
  <c r="B14" i="7" l="1"/>
  <c r="I14" i="7" l="1"/>
  <c r="F14" i="7"/>
  <c r="H14" i="7"/>
  <c r="E14" i="7"/>
  <c r="C14" i="7" l="1"/>
  <c r="J14" i="7" l="1"/>
  <c r="D14" i="7" l="1"/>
  <c r="G14" i="7" l="1"/>
</calcChain>
</file>

<file path=xl/sharedStrings.xml><?xml version="1.0" encoding="utf-8"?>
<sst xmlns="http://schemas.openxmlformats.org/spreadsheetml/2006/main" count="28" uniqueCount="20">
  <si>
    <t>Vidaus rinkoje</t>
  </si>
  <si>
    <t>Iš viso:</t>
  </si>
  <si>
    <t>Mišiniai (išskyrus premiksus) ūkiniams gyvūnams – kiaulėms – šerti / 10.91.10.33.00</t>
  </si>
  <si>
    <t>Ūkinių gyvūnų pašarų premiksai / 10.91.10.10.00</t>
  </si>
  <si>
    <t>Mišiniai (išskyrus premiksus) ūkiniams gyvūnams – galvijams – šerti / 10.91.10.35.00</t>
  </si>
  <si>
    <t>Mišiniai (išskyrus premiksus) naminiams paukščiams lesinti / 10.91.10.37.00</t>
  </si>
  <si>
    <t>Šunų ėdalas, skirtas mažmeninei prekybai / 10.92.10.30.10</t>
  </si>
  <si>
    <t>Kačių ėdalas, skirtas mažmeninei prekybai / 10.92.10.30.20</t>
  </si>
  <si>
    <t>Mišiniai gyvūnų augintinių ėdalui (išskyrus kačių arba šunų ėdalą, skirtą mažmeninei prekybai) / 10.92.10.60.00</t>
  </si>
  <si>
    <t>Produktas / PGPK</t>
  </si>
  <si>
    <t>Kiti, niekur kitur nepriskirti mišiniai (išskyrus premiksus) ūkiniams gyvūnams šerti / 10.91.10.39.00</t>
  </si>
  <si>
    <t>Iš viso</t>
  </si>
  <si>
    <t>Pokytis*%</t>
  </si>
  <si>
    <t xml:space="preserve"> Šaltinis:  ŽŪDC (ŽŪMPRIS)</t>
  </si>
  <si>
    <t>Pagaminta, t</t>
  </si>
  <si>
    <t>Parduota, t</t>
  </si>
  <si>
    <t>-</t>
  </si>
  <si>
    <t xml:space="preserve">Kombinuotųjų pašarų ir premiksų gamyba ir pardavimas Lietuvoje 2024 m. (I – XI mėn.) t   </t>
  </si>
  <si>
    <t>* lyginant 2024 m. I – XI mėn. su 2023 m. I – XI mėn.</t>
  </si>
  <si>
    <t>I – XI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</si>
</sst>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149906918546098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0691854609822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2" borderId="9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6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3" borderId="0" xfId="0" applyFont="1" applyFill="1"/>
    <xf numFmtId="4" fontId="3" fillId="2" borderId="13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right"/>
    </xf>
    <xf numFmtId="0" fontId="10" fillId="2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1" fillId="0" borderId="22" xfId="0" applyFont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right" vertical="center"/>
    </xf>
    <xf numFmtId="4" fontId="11" fillId="3" borderId="19" xfId="0" applyNumberFormat="1" applyFont="1" applyFill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165" fontId="12" fillId="3" borderId="20" xfId="0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right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right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3" borderId="17" xfId="0" applyNumberFormat="1" applyFont="1" applyFill="1" applyBorder="1" applyAlignment="1">
      <alignment horizontal="right" vertical="center"/>
    </xf>
    <xf numFmtId="4" fontId="13" fillId="3" borderId="17" xfId="0" applyNumberFormat="1" applyFont="1" applyFill="1" applyBorder="1" applyAlignment="1">
      <alignment horizontal="center" vertical="center"/>
    </xf>
    <xf numFmtId="165" fontId="12" fillId="3" borderId="23" xfId="0" applyNumberFormat="1" applyFont="1" applyFill="1" applyBorder="1" applyAlignment="1">
      <alignment horizontal="center" vertical="center"/>
    </xf>
    <xf numFmtId="4" fontId="13" fillId="0" borderId="1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5" fillId="0" borderId="19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466725</xdr:colOff>
          <xdr:row>21</xdr:row>
          <xdr:rowOff>133350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248"/>
  <sheetViews>
    <sheetView tabSelected="1" zoomScaleNormal="100" workbookViewId="0">
      <selection activeCell="N19" sqref="N19"/>
    </sheetView>
  </sheetViews>
  <sheetFormatPr defaultRowHeight="15" x14ac:dyDescent="0.25"/>
  <cols>
    <col min="1" max="1" width="22" customWidth="1"/>
    <col min="2" max="2" width="9.7109375" customWidth="1"/>
    <col min="3" max="3" width="10.140625" customWidth="1"/>
    <col min="4" max="4" width="9" customWidth="1"/>
    <col min="5" max="6" width="9.42578125" customWidth="1"/>
    <col min="7" max="7" width="8.85546875" customWidth="1"/>
    <col min="8" max="8" width="9.85546875" style="7" customWidth="1"/>
    <col min="9" max="9" width="10.140625" customWidth="1"/>
    <col min="10" max="10" width="9" customWidth="1"/>
    <col min="11" max="11" width="11" style="5" customWidth="1"/>
    <col min="12" max="12" width="10.85546875" style="5" customWidth="1"/>
    <col min="13" max="13" width="11.28515625" style="21" customWidth="1"/>
    <col min="14" max="14" width="7.42578125" style="5" customWidth="1"/>
    <col min="15" max="15" width="9.42578125" style="5" customWidth="1"/>
    <col min="16" max="16" width="11.28515625" style="29" customWidth="1"/>
    <col min="17" max="17" width="21.7109375" style="29" customWidth="1"/>
    <col min="18" max="19" width="11.85546875" style="5" customWidth="1"/>
    <col min="20" max="20" width="11.5703125" style="5" customWidth="1"/>
    <col min="21" max="21" width="10.7109375" style="28" customWidth="1"/>
    <col min="22" max="23" width="9.85546875" style="5" customWidth="1"/>
    <col min="24" max="24" width="10" style="5" customWidth="1"/>
    <col min="25" max="25" width="10.7109375" style="28" customWidth="1"/>
    <col min="26" max="28" width="9.140625" style="5"/>
    <col min="29" max="30" width="10" style="5" bestFit="1" customWidth="1"/>
    <col min="31" max="31" width="9.28515625" style="5" bestFit="1" customWidth="1"/>
    <col min="32" max="32" width="10" style="5" bestFit="1" customWidth="1"/>
    <col min="33" max="33" width="13" style="5" customWidth="1"/>
    <col min="34" max="159" width="9.140625" style="5"/>
  </cols>
  <sheetData>
    <row r="1" spans="1:159" x14ac:dyDescent="0.25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M1" s="5"/>
      <c r="P1" s="28"/>
      <c r="Q1" s="28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</row>
    <row r="2" spans="1:159" x14ac:dyDescent="0.25">
      <c r="A2" s="12" t="s">
        <v>9</v>
      </c>
      <c r="B2" s="66" t="s">
        <v>14</v>
      </c>
      <c r="C2" s="67"/>
      <c r="D2" s="67"/>
      <c r="E2" s="60" t="s">
        <v>15</v>
      </c>
      <c r="F2" s="61"/>
      <c r="G2" s="61"/>
      <c r="H2" s="61"/>
      <c r="I2" s="61"/>
      <c r="J2" s="61"/>
      <c r="M2" s="5"/>
      <c r="P2" s="28"/>
      <c r="Q2" s="28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pans="1:159" x14ac:dyDescent="0.25">
      <c r="A3" s="13"/>
      <c r="B3" s="68"/>
      <c r="C3" s="61"/>
      <c r="D3" s="61"/>
      <c r="E3" s="62" t="s">
        <v>11</v>
      </c>
      <c r="F3" s="63"/>
      <c r="G3" s="64"/>
      <c r="H3" s="62" t="s">
        <v>0</v>
      </c>
      <c r="I3" s="65"/>
      <c r="J3" s="65"/>
      <c r="M3" s="5"/>
      <c r="P3" s="28"/>
      <c r="Q3" s="28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ht="15" customHeight="1" x14ac:dyDescent="0.25">
      <c r="A4" s="14"/>
      <c r="B4" s="11">
        <v>2023</v>
      </c>
      <c r="C4" s="11">
        <v>2024</v>
      </c>
      <c r="D4" s="15" t="s">
        <v>12</v>
      </c>
      <c r="E4" s="11">
        <v>2023</v>
      </c>
      <c r="F4" s="11">
        <v>2024</v>
      </c>
      <c r="G4" s="16" t="s">
        <v>12</v>
      </c>
      <c r="H4" s="11">
        <v>2023</v>
      </c>
      <c r="I4" s="11">
        <v>2024</v>
      </c>
      <c r="J4" s="17" t="s">
        <v>12</v>
      </c>
      <c r="M4" s="5"/>
      <c r="P4" s="28"/>
      <c r="Q4" s="28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ht="17.25" customHeight="1" x14ac:dyDescent="0.25">
      <c r="A5" s="13"/>
      <c r="B5" s="31" t="s">
        <v>19</v>
      </c>
      <c r="C5" s="31" t="s">
        <v>19</v>
      </c>
      <c r="D5" s="20"/>
      <c r="E5" s="31" t="s">
        <v>19</v>
      </c>
      <c r="F5" s="31" t="s">
        <v>19</v>
      </c>
      <c r="G5" s="19"/>
      <c r="H5" s="31" t="s">
        <v>19</v>
      </c>
      <c r="I5" s="31" t="s">
        <v>19</v>
      </c>
      <c r="J5" s="18"/>
      <c r="M5" s="5"/>
      <c r="N5" s="28"/>
      <c r="O5" s="28"/>
      <c r="P5" s="5"/>
      <c r="Q5" s="5"/>
      <c r="S5" s="28"/>
      <c r="U5" s="5"/>
      <c r="W5" s="28"/>
      <c r="Y5" s="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ht="26.25" customHeight="1" x14ac:dyDescent="0.25">
      <c r="A6" s="6" t="s">
        <v>3</v>
      </c>
      <c r="B6" s="55">
        <v>7109.24</v>
      </c>
      <c r="C6" s="34">
        <v>5979.78</v>
      </c>
      <c r="D6" s="37">
        <f>100*(C6/B6)-100</f>
        <v>-15.887211572545027</v>
      </c>
      <c r="E6" s="38">
        <v>6643.55</v>
      </c>
      <c r="F6" s="39">
        <v>5552.8499999999995</v>
      </c>
      <c r="G6" s="37">
        <f>100*(F6/E6)-100</f>
        <v>-16.417427429612189</v>
      </c>
      <c r="H6" s="40">
        <v>4019.2200000000003</v>
      </c>
      <c r="I6" s="39">
        <v>3150.99</v>
      </c>
      <c r="J6" s="37">
        <f>100*(I6/H6)-100</f>
        <v>-21.601952617672097</v>
      </c>
      <c r="K6" s="24"/>
      <c r="M6" s="5"/>
      <c r="N6" s="28"/>
      <c r="O6" s="6"/>
      <c r="P6" s="5"/>
      <c r="Q6" s="5"/>
      <c r="S6" s="28"/>
      <c r="U6" s="5"/>
      <c r="W6" s="28"/>
      <c r="Y6" s="5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ht="39.75" customHeight="1" x14ac:dyDescent="0.25">
      <c r="A7" s="6" t="s">
        <v>2</v>
      </c>
      <c r="B7" s="56">
        <v>189752.64</v>
      </c>
      <c r="C7" s="34">
        <v>198912.78</v>
      </c>
      <c r="D7" s="37">
        <f t="shared" ref="D7:D12" si="0">100*(C7/B7)-100</f>
        <v>4.8274110968890938</v>
      </c>
      <c r="E7" s="41">
        <v>27393.989999999998</v>
      </c>
      <c r="F7" s="39">
        <v>32752.100000000002</v>
      </c>
      <c r="G7" s="37">
        <f t="shared" ref="G7:G12" si="1">100*(F7/E7)-100</f>
        <v>19.559436212103478</v>
      </c>
      <c r="H7" s="40">
        <v>26872.399999999998</v>
      </c>
      <c r="I7" s="39">
        <v>28289.31</v>
      </c>
      <c r="J7" s="37">
        <f t="shared" ref="J7:J12" si="2">100*(I7/H7)-100</f>
        <v>5.2727333621113104</v>
      </c>
      <c r="K7" s="24"/>
      <c r="M7" s="5"/>
      <c r="N7" s="28"/>
      <c r="O7" s="6"/>
      <c r="P7" s="5"/>
      <c r="Q7" s="5"/>
      <c r="S7" s="28"/>
      <c r="U7" s="5"/>
      <c r="W7" s="28"/>
      <c r="Y7" s="5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ht="47.25" customHeight="1" x14ac:dyDescent="0.25">
      <c r="A8" s="6" t="s">
        <v>4</v>
      </c>
      <c r="B8" s="55">
        <v>324347.23</v>
      </c>
      <c r="C8" s="34">
        <v>351871.44</v>
      </c>
      <c r="D8" s="37">
        <f>100*(C8/B8)-100</f>
        <v>8.4860320835790759</v>
      </c>
      <c r="E8" s="38">
        <v>195217.97</v>
      </c>
      <c r="F8" s="42">
        <v>224651.69</v>
      </c>
      <c r="G8" s="37">
        <f>100*(F8/E8)-100</f>
        <v>15.077361986706435</v>
      </c>
      <c r="H8" s="43">
        <v>111622.95</v>
      </c>
      <c r="I8" s="42">
        <v>119782.07</v>
      </c>
      <c r="J8" s="37">
        <f>100*(I8/H8)-100</f>
        <v>7.3095362557610315</v>
      </c>
      <c r="K8" s="24"/>
      <c r="M8" s="5"/>
      <c r="N8" s="28"/>
      <c r="O8" s="6"/>
      <c r="P8" s="5"/>
      <c r="Q8" s="5"/>
      <c r="S8" s="28"/>
      <c r="U8" s="5"/>
      <c r="W8" s="28"/>
      <c r="Y8" s="5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pans="1:159" ht="42.75" customHeight="1" x14ac:dyDescent="0.25">
      <c r="A9" s="6" t="s">
        <v>5</v>
      </c>
      <c r="B9" s="55">
        <v>296490.59000000003</v>
      </c>
      <c r="C9" s="34">
        <v>294650.8</v>
      </c>
      <c r="D9" s="37">
        <f t="shared" si="0"/>
        <v>-0.62052222298186166</v>
      </c>
      <c r="E9" s="38">
        <v>288046.46999999997</v>
      </c>
      <c r="F9" s="44">
        <v>290937.51999999996</v>
      </c>
      <c r="G9" s="37">
        <f t="shared" si="1"/>
        <v>1.0036748584351614</v>
      </c>
      <c r="H9" s="45">
        <v>277296.48</v>
      </c>
      <c r="I9" s="44">
        <v>260253.19999999998</v>
      </c>
      <c r="J9" s="37">
        <f t="shared" si="2"/>
        <v>-6.1462302009747845</v>
      </c>
      <c r="K9" s="24"/>
      <c r="M9" s="5"/>
      <c r="N9" s="29"/>
      <c r="O9" s="6"/>
      <c r="P9" s="5"/>
      <c r="Q9" s="5"/>
      <c r="S9" s="28"/>
      <c r="U9" s="5"/>
      <c r="W9" s="28"/>
      <c r="Y9" s="5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pans="1:159" ht="47.25" customHeight="1" x14ac:dyDescent="0.25">
      <c r="A10" s="6" t="s">
        <v>10</v>
      </c>
      <c r="B10" s="55">
        <v>32392.36</v>
      </c>
      <c r="C10" s="34">
        <v>23425.82</v>
      </c>
      <c r="D10" s="37">
        <f t="shared" si="0"/>
        <v>-27.681033428870279</v>
      </c>
      <c r="E10" s="38">
        <v>21964.71</v>
      </c>
      <c r="F10" s="46">
        <v>19601.969999999998</v>
      </c>
      <c r="G10" s="37">
        <f t="shared" si="1"/>
        <v>-10.756982450485353</v>
      </c>
      <c r="H10" s="47">
        <v>18775.93</v>
      </c>
      <c r="I10" s="46">
        <v>17659.84</v>
      </c>
      <c r="J10" s="37">
        <f t="shared" si="2"/>
        <v>-5.9442594854156425</v>
      </c>
      <c r="K10" s="24"/>
      <c r="M10" s="5"/>
      <c r="N10" s="28"/>
      <c r="O10" s="6"/>
      <c r="P10" s="5"/>
      <c r="Q10" s="5"/>
      <c r="S10" s="28"/>
      <c r="U10" s="5"/>
      <c r="W10" s="28"/>
      <c r="Y10" s="5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pans="1:159" ht="39" customHeight="1" x14ac:dyDescent="0.25">
      <c r="A11" s="6" t="s">
        <v>6</v>
      </c>
      <c r="B11" s="57">
        <v>24260.11</v>
      </c>
      <c r="C11" s="35">
        <v>26692.99</v>
      </c>
      <c r="D11" s="48">
        <f t="shared" si="0"/>
        <v>10.028313968897919</v>
      </c>
      <c r="E11" s="49">
        <v>23879.540000000005</v>
      </c>
      <c r="F11" s="50">
        <v>26556.499999999996</v>
      </c>
      <c r="G11" s="48">
        <f t="shared" si="1"/>
        <v>11.210266194407396</v>
      </c>
      <c r="H11" s="51">
        <v>18018.490000000002</v>
      </c>
      <c r="I11" s="50">
        <v>20025.989999999998</v>
      </c>
      <c r="J11" s="52">
        <f t="shared" si="2"/>
        <v>11.141333152778031</v>
      </c>
      <c r="K11" s="24"/>
      <c r="M11" s="5"/>
      <c r="N11" s="28"/>
      <c r="O11" s="6"/>
      <c r="P11" s="5"/>
      <c r="Q11" s="5"/>
      <c r="S11" s="28"/>
      <c r="U11" s="5"/>
      <c r="W11" s="28"/>
      <c r="Y11" s="5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pans="1:159" ht="36.75" customHeight="1" x14ac:dyDescent="0.25">
      <c r="A12" s="6" t="s">
        <v>7</v>
      </c>
      <c r="B12" s="55">
        <v>111886.91</v>
      </c>
      <c r="C12" s="36">
        <v>121580.62</v>
      </c>
      <c r="D12" s="37">
        <f t="shared" si="0"/>
        <v>8.6638463784548065</v>
      </c>
      <c r="E12" s="38">
        <v>110675.93000000001</v>
      </c>
      <c r="F12" s="53">
        <v>115994.19000000002</v>
      </c>
      <c r="G12" s="37">
        <f t="shared" si="1"/>
        <v>4.8052544035545992</v>
      </c>
      <c r="H12" s="54">
        <v>4266.83</v>
      </c>
      <c r="I12" s="53">
        <v>4754.07</v>
      </c>
      <c r="J12" s="37">
        <f t="shared" si="2"/>
        <v>11.419250356822275</v>
      </c>
      <c r="K12" s="24"/>
      <c r="M12" s="5"/>
      <c r="N12" s="28"/>
      <c r="O12" s="6"/>
      <c r="P12" s="5"/>
      <c r="Q12" s="5"/>
      <c r="S12" s="28"/>
      <c r="U12" s="5"/>
      <c r="W12" s="28"/>
      <c r="Y12" s="5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pans="1:159" ht="54" customHeight="1" thickBot="1" x14ac:dyDescent="0.3">
      <c r="A13" s="6" t="s">
        <v>8</v>
      </c>
      <c r="B13" s="69">
        <v>34.85</v>
      </c>
      <c r="C13" s="37">
        <v>0</v>
      </c>
      <c r="D13" s="37">
        <v>0</v>
      </c>
      <c r="E13" s="33">
        <v>36.200000000000003</v>
      </c>
      <c r="F13" s="37">
        <v>0</v>
      </c>
      <c r="G13" s="37">
        <v>0</v>
      </c>
      <c r="H13" s="37">
        <v>36.200000000000003</v>
      </c>
      <c r="I13" s="52" t="s">
        <v>16</v>
      </c>
      <c r="J13" s="52" t="s">
        <v>16</v>
      </c>
      <c r="K13" s="24"/>
      <c r="M13" s="5"/>
      <c r="N13" s="28"/>
      <c r="O13" s="6"/>
      <c r="P13" s="5"/>
      <c r="Q13" s="5"/>
      <c r="S13" s="28"/>
      <c r="U13" s="5"/>
      <c r="W13" s="28"/>
      <c r="Y13" s="5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pans="1:159" ht="15.75" thickBot="1" x14ac:dyDescent="0.3">
      <c r="A14" s="1" t="s">
        <v>1</v>
      </c>
      <c r="B14" s="22">
        <f>SUM(B6:B13)</f>
        <v>986273.92999999993</v>
      </c>
      <c r="C14" s="23">
        <f>SUM(C6:C13)</f>
        <v>1023114.23</v>
      </c>
      <c r="D14" s="25">
        <f t="shared" ref="D14" si="3">100*(C14/B14)-100</f>
        <v>3.735301003038785</v>
      </c>
      <c r="E14" s="22">
        <f>SUM(E6:E13)</f>
        <v>673858.36</v>
      </c>
      <c r="F14" s="22">
        <f>SUM(F6:F13)</f>
        <v>716046.82</v>
      </c>
      <c r="G14" s="26">
        <f t="shared" ref="G14" si="4">100*(F14/E14)-100</f>
        <v>6.2607311126925822</v>
      </c>
      <c r="H14" s="22">
        <f>SUM(H6:H13)</f>
        <v>460908.5</v>
      </c>
      <c r="I14" s="22">
        <f>SUM(I6:I13)</f>
        <v>453915.47</v>
      </c>
      <c r="J14" s="27">
        <f t="shared" ref="J14" si="5">100*(I14/H14)-100</f>
        <v>-1.5172273889503032</v>
      </c>
      <c r="K14" s="24"/>
      <c r="M14" s="5"/>
      <c r="N14" s="28"/>
      <c r="O14" s="28"/>
      <c r="P14" s="5"/>
      <c r="Q14" s="5"/>
      <c r="S14" s="28"/>
      <c r="U14" s="5"/>
      <c r="W14" s="28"/>
      <c r="Y14" s="5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pans="1:159" x14ac:dyDescent="0.25">
      <c r="A15" s="2" t="s">
        <v>18</v>
      </c>
      <c r="B15" s="4"/>
      <c r="C15" s="4"/>
      <c r="D15" s="4"/>
      <c r="E15" s="4"/>
      <c r="F15" s="4"/>
      <c r="G15" s="8" t="s">
        <v>13</v>
      </c>
      <c r="H15" s="9"/>
      <c r="I15" s="10"/>
      <c r="J15" s="3"/>
      <c r="M15" s="5"/>
      <c r="P15" s="28"/>
      <c r="Q15" s="28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pans="1:159" s="5" customFormat="1" ht="10.5" customHeight="1" x14ac:dyDescent="0.25">
      <c r="A16" s="32"/>
      <c r="B16" s="28"/>
      <c r="C16" s="28"/>
      <c r="D16" s="28"/>
      <c r="E16" s="28"/>
      <c r="F16" s="28"/>
      <c r="H16" s="30"/>
      <c r="M16" s="21"/>
      <c r="P16" s="29"/>
      <c r="Q16" s="29"/>
      <c r="U16" s="28"/>
      <c r="Y16" s="28"/>
    </row>
    <row r="17" spans="1:25" s="5" customFormat="1" ht="12" hidden="1" customHeight="1" x14ac:dyDescent="0.25">
      <c r="A17" s="32"/>
      <c r="B17" s="28"/>
      <c r="C17" s="28"/>
      <c r="D17" s="28"/>
      <c r="E17" s="28"/>
      <c r="F17" s="28"/>
      <c r="H17" s="30"/>
      <c r="M17" s="21"/>
      <c r="P17" s="29"/>
      <c r="Q17" s="29"/>
      <c r="U17" s="28"/>
      <c r="Y17" s="28"/>
    </row>
    <row r="18" spans="1:25" s="5" customFormat="1" ht="12" customHeight="1" x14ac:dyDescent="0.25">
      <c r="A18" s="32"/>
      <c r="B18" s="28"/>
      <c r="C18" s="28"/>
      <c r="D18" s="28"/>
      <c r="E18" s="28"/>
      <c r="F18" s="28"/>
      <c r="H18" s="30"/>
      <c r="M18" s="21"/>
      <c r="P18" s="29"/>
      <c r="Q18" s="29"/>
      <c r="U18" s="28"/>
      <c r="Y18" s="28"/>
    </row>
    <row r="19" spans="1:25" s="5" customFormat="1" ht="12" customHeight="1" x14ac:dyDescent="0.25">
      <c r="A19" s="32"/>
      <c r="B19" s="28"/>
      <c r="C19" s="28"/>
      <c r="D19" s="28"/>
      <c r="E19" s="28"/>
      <c r="F19" s="28"/>
      <c r="H19" s="30"/>
      <c r="M19" s="21"/>
      <c r="P19" s="29"/>
      <c r="Q19" s="29"/>
      <c r="U19" s="28"/>
      <c r="Y19" s="28"/>
    </row>
    <row r="20" spans="1:25" s="5" customFormat="1" ht="12" customHeight="1" x14ac:dyDescent="0.25">
      <c r="A20" s="32"/>
      <c r="B20" s="28"/>
      <c r="C20" s="28"/>
      <c r="D20" s="28"/>
      <c r="E20" s="28"/>
      <c r="F20" s="28"/>
      <c r="H20" s="30"/>
      <c r="M20" s="21"/>
      <c r="P20" s="29"/>
      <c r="Q20" s="29"/>
      <c r="U20" s="28"/>
      <c r="Y20" s="28"/>
    </row>
    <row r="21" spans="1:25" s="5" customFormat="1" x14ac:dyDescent="0.25"/>
    <row r="22" spans="1:25" s="5" customFormat="1" x14ac:dyDescent="0.25"/>
    <row r="23" spans="1:25" s="5" customFormat="1" x14ac:dyDescent="0.25"/>
    <row r="24" spans="1:25" s="5" customFormat="1" x14ac:dyDescent="0.25"/>
    <row r="25" spans="1:25" s="5" customFormat="1" x14ac:dyDescent="0.25"/>
    <row r="26" spans="1:25" s="5" customFormat="1" x14ac:dyDescent="0.25"/>
    <row r="27" spans="1:25" s="5" customFormat="1" x14ac:dyDescent="0.25"/>
    <row r="28" spans="1:25" s="5" customFormat="1" x14ac:dyDescent="0.25"/>
    <row r="29" spans="1:25" s="5" customFormat="1" x14ac:dyDescent="0.25"/>
    <row r="30" spans="1:25" s="5" customFormat="1" x14ac:dyDescent="0.25"/>
    <row r="31" spans="1:25" s="5" customFormat="1" x14ac:dyDescent="0.25"/>
    <row r="32" spans="1:25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pans="8:25" s="5" customFormat="1" x14ac:dyDescent="0.25"/>
    <row r="66" spans="8:25" s="5" customFormat="1" x14ac:dyDescent="0.25"/>
    <row r="67" spans="8:25" s="5" customFormat="1" x14ac:dyDescent="0.25"/>
    <row r="68" spans="8:25" s="5" customFormat="1" x14ac:dyDescent="0.25"/>
    <row r="69" spans="8:25" s="5" customFormat="1" x14ac:dyDescent="0.25"/>
    <row r="70" spans="8:25" s="5" customFormat="1" x14ac:dyDescent="0.25"/>
    <row r="71" spans="8:25" s="5" customFormat="1" x14ac:dyDescent="0.25"/>
    <row r="72" spans="8:25" s="5" customFormat="1" x14ac:dyDescent="0.25"/>
    <row r="73" spans="8:25" s="5" customFormat="1" x14ac:dyDescent="0.25"/>
    <row r="74" spans="8:25" s="5" customFormat="1" x14ac:dyDescent="0.25"/>
    <row r="75" spans="8:25" s="5" customFormat="1" x14ac:dyDescent="0.25"/>
    <row r="76" spans="8:25" s="5" customFormat="1" x14ac:dyDescent="0.25"/>
    <row r="77" spans="8:25" s="5" customFormat="1" x14ac:dyDescent="0.25">
      <c r="H77" s="30"/>
      <c r="M77" s="21"/>
      <c r="P77" s="29"/>
      <c r="Q77" s="29"/>
      <c r="U77" s="28"/>
      <c r="Y77" s="28"/>
    </row>
    <row r="78" spans="8:25" s="5" customFormat="1" x14ac:dyDescent="0.25">
      <c r="H78" s="30"/>
      <c r="M78" s="21"/>
      <c r="P78" s="29"/>
      <c r="Q78" s="29"/>
      <c r="U78" s="28"/>
      <c r="Y78" s="28"/>
    </row>
    <row r="79" spans="8:25" s="5" customFormat="1" x14ac:dyDescent="0.25">
      <c r="H79" s="30"/>
      <c r="M79" s="21"/>
      <c r="P79" s="29"/>
      <c r="Q79" s="29"/>
      <c r="U79" s="28"/>
      <c r="Y79" s="28"/>
    </row>
    <row r="80" spans="8:25" s="5" customFormat="1" x14ac:dyDescent="0.25">
      <c r="H80" s="30"/>
      <c r="M80" s="21"/>
      <c r="P80" s="29"/>
      <c r="Q80" s="29"/>
      <c r="U80" s="28"/>
      <c r="Y80" s="28"/>
    </row>
    <row r="81" spans="8:25" s="5" customFormat="1" x14ac:dyDescent="0.25">
      <c r="H81" s="30"/>
      <c r="M81" s="21"/>
      <c r="P81" s="29"/>
      <c r="Q81" s="29"/>
      <c r="U81" s="28"/>
      <c r="Y81" s="28"/>
    </row>
    <row r="82" spans="8:25" s="5" customFormat="1" x14ac:dyDescent="0.25">
      <c r="H82" s="30"/>
      <c r="M82" s="21"/>
      <c r="P82" s="29"/>
      <c r="Q82" s="29"/>
      <c r="U82" s="28"/>
      <c r="Y82" s="28"/>
    </row>
    <row r="83" spans="8:25" s="5" customFormat="1" x14ac:dyDescent="0.25">
      <c r="H83" s="30"/>
      <c r="M83" s="21"/>
      <c r="P83" s="29"/>
      <c r="Q83" s="29"/>
      <c r="U83" s="28"/>
      <c r="Y83" s="28"/>
    </row>
    <row r="84" spans="8:25" s="5" customFormat="1" x14ac:dyDescent="0.25">
      <c r="H84" s="30"/>
      <c r="M84" s="21"/>
      <c r="P84" s="29"/>
      <c r="Q84" s="29"/>
      <c r="U84" s="28"/>
      <c r="Y84" s="28"/>
    </row>
    <row r="85" spans="8:25" s="5" customFormat="1" x14ac:dyDescent="0.25">
      <c r="H85" s="30"/>
      <c r="M85" s="21"/>
      <c r="P85" s="29"/>
      <c r="Q85" s="29"/>
      <c r="U85" s="28"/>
      <c r="Y85" s="28"/>
    </row>
    <row r="86" spans="8:25" s="5" customFormat="1" x14ac:dyDescent="0.25">
      <c r="H86" s="30"/>
      <c r="M86" s="21"/>
      <c r="P86" s="29"/>
      <c r="Q86" s="29"/>
      <c r="U86" s="28"/>
      <c r="Y86" s="28"/>
    </row>
    <row r="87" spans="8:25" s="5" customFormat="1" x14ac:dyDescent="0.25">
      <c r="H87" s="30"/>
      <c r="M87" s="21"/>
      <c r="P87" s="29"/>
      <c r="Q87" s="29"/>
      <c r="U87" s="28"/>
      <c r="Y87" s="28"/>
    </row>
    <row r="88" spans="8:25" s="5" customFormat="1" x14ac:dyDescent="0.25">
      <c r="H88" s="30"/>
      <c r="M88" s="21"/>
      <c r="P88" s="29"/>
      <c r="Q88" s="29"/>
      <c r="U88" s="28"/>
      <c r="Y88" s="28"/>
    </row>
    <row r="89" spans="8:25" s="5" customFormat="1" x14ac:dyDescent="0.25">
      <c r="H89" s="30"/>
      <c r="M89" s="21"/>
      <c r="P89" s="29"/>
      <c r="Q89" s="29"/>
      <c r="U89" s="28"/>
      <c r="Y89" s="28"/>
    </row>
    <row r="90" spans="8:25" s="5" customFormat="1" x14ac:dyDescent="0.25">
      <c r="H90" s="30"/>
      <c r="M90" s="21"/>
      <c r="P90" s="29"/>
      <c r="Q90" s="29"/>
      <c r="U90" s="28"/>
      <c r="Y90" s="28"/>
    </row>
    <row r="91" spans="8:25" s="5" customFormat="1" x14ac:dyDescent="0.25">
      <c r="H91" s="30"/>
      <c r="M91" s="21"/>
      <c r="P91" s="29"/>
      <c r="Q91" s="29"/>
      <c r="U91" s="28"/>
      <c r="Y91" s="28"/>
    </row>
    <row r="92" spans="8:25" s="5" customFormat="1" x14ac:dyDescent="0.25">
      <c r="H92" s="30"/>
      <c r="M92" s="21"/>
      <c r="P92" s="29"/>
      <c r="Q92" s="29"/>
      <c r="U92" s="28"/>
      <c r="Y92" s="28"/>
    </row>
    <row r="93" spans="8:25" s="5" customFormat="1" x14ac:dyDescent="0.25">
      <c r="H93" s="30"/>
      <c r="M93" s="21"/>
      <c r="P93" s="29"/>
      <c r="Q93" s="29"/>
      <c r="U93" s="28"/>
      <c r="Y93" s="28"/>
    </row>
    <row r="94" spans="8:25" s="5" customFormat="1" x14ac:dyDescent="0.25">
      <c r="H94" s="30"/>
      <c r="M94" s="21"/>
      <c r="P94" s="29"/>
      <c r="Q94" s="29"/>
      <c r="U94" s="28"/>
      <c r="Y94" s="28"/>
    </row>
    <row r="95" spans="8:25" s="5" customFormat="1" x14ac:dyDescent="0.25">
      <c r="H95" s="30"/>
      <c r="M95" s="21"/>
      <c r="P95" s="29"/>
      <c r="Q95" s="29"/>
      <c r="U95" s="28"/>
      <c r="Y95" s="28"/>
    </row>
    <row r="96" spans="8:25" s="5" customFormat="1" x14ac:dyDescent="0.25">
      <c r="H96" s="30"/>
      <c r="M96" s="21"/>
      <c r="P96" s="29"/>
      <c r="Q96" s="29"/>
      <c r="U96" s="28"/>
      <c r="Y96" s="28"/>
    </row>
    <row r="97" spans="8:25" s="5" customFormat="1" x14ac:dyDescent="0.25">
      <c r="H97" s="30"/>
      <c r="M97" s="21"/>
      <c r="P97" s="29"/>
      <c r="Q97" s="29"/>
      <c r="U97" s="28"/>
      <c r="Y97" s="28"/>
    </row>
    <row r="98" spans="8:25" s="5" customFormat="1" x14ac:dyDescent="0.25">
      <c r="H98" s="30"/>
      <c r="M98" s="21"/>
      <c r="P98" s="29"/>
      <c r="Q98" s="29"/>
      <c r="U98" s="28"/>
      <c r="Y98" s="28"/>
    </row>
    <row r="99" spans="8:25" s="5" customFormat="1" x14ac:dyDescent="0.25">
      <c r="H99" s="30"/>
      <c r="M99" s="21"/>
      <c r="P99" s="29"/>
      <c r="Q99" s="29"/>
      <c r="U99" s="28"/>
      <c r="Y99" s="28"/>
    </row>
    <row r="100" spans="8:25" s="5" customFormat="1" x14ac:dyDescent="0.25">
      <c r="H100" s="30"/>
      <c r="M100" s="21"/>
      <c r="P100" s="29"/>
      <c r="Q100" s="29"/>
      <c r="U100" s="28"/>
      <c r="Y100" s="28"/>
    </row>
    <row r="101" spans="8:25" s="5" customFormat="1" x14ac:dyDescent="0.25">
      <c r="H101" s="30"/>
      <c r="M101" s="21"/>
      <c r="P101" s="29"/>
      <c r="Q101" s="29"/>
      <c r="U101" s="28"/>
      <c r="Y101" s="28"/>
    </row>
    <row r="102" spans="8:25" s="5" customFormat="1" x14ac:dyDescent="0.25">
      <c r="H102" s="30"/>
      <c r="M102" s="21"/>
      <c r="P102" s="29"/>
      <c r="Q102" s="29"/>
      <c r="U102" s="28"/>
      <c r="Y102" s="28"/>
    </row>
    <row r="103" spans="8:25" s="5" customFormat="1" x14ac:dyDescent="0.25">
      <c r="H103" s="30"/>
      <c r="M103" s="21"/>
      <c r="P103" s="29"/>
      <c r="Q103" s="29"/>
      <c r="U103" s="28"/>
      <c r="Y103" s="28"/>
    </row>
    <row r="104" spans="8:25" s="5" customFormat="1" x14ac:dyDescent="0.25">
      <c r="H104" s="30"/>
      <c r="M104" s="21"/>
      <c r="P104" s="29"/>
      <c r="Q104" s="29"/>
      <c r="U104" s="28"/>
      <c r="Y104" s="28"/>
    </row>
    <row r="105" spans="8:25" s="5" customFormat="1" x14ac:dyDescent="0.25">
      <c r="H105" s="30"/>
      <c r="M105" s="21"/>
      <c r="P105" s="29"/>
      <c r="Q105" s="29"/>
      <c r="U105" s="28"/>
      <c r="Y105" s="28"/>
    </row>
    <row r="106" spans="8:25" s="5" customFormat="1" x14ac:dyDescent="0.25">
      <c r="H106" s="30"/>
      <c r="M106" s="21"/>
      <c r="P106" s="29"/>
      <c r="Q106" s="29"/>
      <c r="U106" s="28"/>
      <c r="Y106" s="28"/>
    </row>
    <row r="107" spans="8:25" s="5" customFormat="1" x14ac:dyDescent="0.25">
      <c r="H107" s="30"/>
      <c r="M107" s="21"/>
      <c r="P107" s="29"/>
      <c r="Q107" s="29"/>
      <c r="U107" s="28"/>
      <c r="Y107" s="28"/>
    </row>
    <row r="108" spans="8:25" s="5" customFormat="1" x14ac:dyDescent="0.25">
      <c r="H108" s="30"/>
      <c r="M108" s="21"/>
      <c r="P108" s="29"/>
      <c r="Q108" s="29"/>
      <c r="U108" s="28"/>
      <c r="Y108" s="28"/>
    </row>
    <row r="109" spans="8:25" s="5" customFormat="1" x14ac:dyDescent="0.25">
      <c r="H109" s="30"/>
      <c r="M109" s="21"/>
      <c r="P109" s="29"/>
      <c r="Q109" s="29"/>
      <c r="U109" s="28"/>
      <c r="Y109" s="28"/>
    </row>
    <row r="110" spans="8:25" s="5" customFormat="1" x14ac:dyDescent="0.25">
      <c r="H110" s="30"/>
      <c r="M110" s="21"/>
      <c r="P110" s="29"/>
      <c r="Q110" s="29"/>
      <c r="U110" s="28"/>
      <c r="Y110" s="28"/>
    </row>
    <row r="111" spans="8:25" s="5" customFormat="1" x14ac:dyDescent="0.25">
      <c r="H111" s="30"/>
      <c r="M111" s="21"/>
      <c r="P111" s="29"/>
      <c r="Q111" s="29"/>
      <c r="U111" s="28"/>
      <c r="Y111" s="28"/>
    </row>
    <row r="112" spans="8:25" s="5" customFormat="1" x14ac:dyDescent="0.25">
      <c r="H112" s="30"/>
      <c r="M112" s="21"/>
      <c r="P112" s="29"/>
      <c r="Q112" s="29"/>
      <c r="U112" s="28"/>
      <c r="Y112" s="28"/>
    </row>
    <row r="113" spans="8:25" s="5" customFormat="1" x14ac:dyDescent="0.25">
      <c r="H113" s="30"/>
      <c r="M113" s="21"/>
      <c r="P113" s="29"/>
      <c r="Q113" s="29"/>
      <c r="U113" s="28"/>
      <c r="Y113" s="28"/>
    </row>
    <row r="114" spans="8:25" s="5" customFormat="1" x14ac:dyDescent="0.25">
      <c r="H114" s="30"/>
      <c r="M114" s="21"/>
      <c r="P114" s="29"/>
      <c r="Q114" s="29"/>
      <c r="U114" s="28"/>
      <c r="Y114" s="28"/>
    </row>
    <row r="115" spans="8:25" s="5" customFormat="1" x14ac:dyDescent="0.25">
      <c r="H115" s="30"/>
      <c r="M115" s="21"/>
      <c r="P115" s="29"/>
      <c r="Q115" s="29"/>
      <c r="U115" s="28"/>
      <c r="Y115" s="28"/>
    </row>
    <row r="116" spans="8:25" s="5" customFormat="1" x14ac:dyDescent="0.25">
      <c r="H116" s="30"/>
      <c r="M116" s="21"/>
      <c r="P116" s="29"/>
      <c r="Q116" s="29"/>
      <c r="U116" s="28"/>
      <c r="Y116" s="28"/>
    </row>
    <row r="117" spans="8:25" s="5" customFormat="1" x14ac:dyDescent="0.25">
      <c r="H117" s="30"/>
      <c r="M117" s="21"/>
      <c r="P117" s="29"/>
      <c r="Q117" s="29"/>
      <c r="U117" s="28"/>
      <c r="Y117" s="28"/>
    </row>
    <row r="118" spans="8:25" s="5" customFormat="1" x14ac:dyDescent="0.25">
      <c r="H118" s="30"/>
      <c r="M118" s="21"/>
      <c r="P118" s="29"/>
      <c r="Q118" s="29"/>
      <c r="U118" s="28"/>
      <c r="Y118" s="28"/>
    </row>
    <row r="119" spans="8:25" s="5" customFormat="1" x14ac:dyDescent="0.25">
      <c r="H119" s="30"/>
      <c r="M119" s="21"/>
      <c r="P119" s="29"/>
      <c r="Q119" s="29"/>
      <c r="U119" s="28"/>
      <c r="Y119" s="28"/>
    </row>
    <row r="120" spans="8:25" s="5" customFormat="1" x14ac:dyDescent="0.25">
      <c r="H120" s="30"/>
      <c r="M120" s="21"/>
      <c r="P120" s="29"/>
      <c r="Q120" s="29"/>
      <c r="U120" s="28"/>
      <c r="Y120" s="28"/>
    </row>
    <row r="121" spans="8:25" s="5" customFormat="1" x14ac:dyDescent="0.25">
      <c r="H121" s="30"/>
      <c r="M121" s="21"/>
      <c r="P121" s="29"/>
      <c r="Q121" s="29"/>
      <c r="U121" s="28"/>
      <c r="Y121" s="28"/>
    </row>
    <row r="122" spans="8:25" s="5" customFormat="1" x14ac:dyDescent="0.25">
      <c r="H122" s="30"/>
      <c r="M122" s="21"/>
      <c r="P122" s="29"/>
      <c r="Q122" s="29"/>
      <c r="U122" s="28"/>
      <c r="Y122" s="28"/>
    </row>
    <row r="123" spans="8:25" s="5" customFormat="1" x14ac:dyDescent="0.25">
      <c r="H123" s="30"/>
      <c r="M123" s="21"/>
      <c r="P123" s="29"/>
      <c r="Q123" s="29"/>
      <c r="U123" s="28"/>
      <c r="Y123" s="28"/>
    </row>
    <row r="124" spans="8:25" s="5" customFormat="1" x14ac:dyDescent="0.25">
      <c r="H124" s="30"/>
      <c r="M124" s="21"/>
      <c r="P124" s="29"/>
      <c r="Q124" s="29"/>
      <c r="U124" s="28"/>
      <c r="Y124" s="28"/>
    </row>
    <row r="125" spans="8:25" s="5" customFormat="1" x14ac:dyDescent="0.25">
      <c r="H125" s="30"/>
      <c r="M125" s="21"/>
      <c r="P125" s="29"/>
      <c r="Q125" s="29"/>
      <c r="U125" s="28"/>
      <c r="Y125" s="28"/>
    </row>
    <row r="126" spans="8:25" s="5" customFormat="1" x14ac:dyDescent="0.25">
      <c r="H126" s="30"/>
      <c r="M126" s="21"/>
      <c r="P126" s="29"/>
      <c r="Q126" s="29"/>
      <c r="U126" s="28"/>
      <c r="Y126" s="28"/>
    </row>
    <row r="127" spans="8:25" s="5" customFormat="1" x14ac:dyDescent="0.25">
      <c r="H127" s="30"/>
      <c r="M127" s="21"/>
      <c r="P127" s="29"/>
      <c r="Q127" s="29"/>
      <c r="U127" s="28"/>
      <c r="Y127" s="28"/>
    </row>
    <row r="128" spans="8:25" s="5" customFormat="1" x14ac:dyDescent="0.25">
      <c r="H128" s="30"/>
      <c r="M128" s="21"/>
      <c r="P128" s="29"/>
      <c r="Q128" s="29"/>
      <c r="U128" s="28"/>
      <c r="Y128" s="28"/>
    </row>
    <row r="129" spans="8:25" s="5" customFormat="1" x14ac:dyDescent="0.25">
      <c r="H129" s="30"/>
      <c r="M129" s="21"/>
      <c r="P129" s="29"/>
      <c r="Q129" s="29"/>
      <c r="U129" s="28"/>
      <c r="Y129" s="28"/>
    </row>
    <row r="130" spans="8:25" s="5" customFormat="1" x14ac:dyDescent="0.25">
      <c r="H130" s="30"/>
      <c r="M130" s="21"/>
      <c r="P130" s="29"/>
      <c r="Q130" s="29"/>
      <c r="U130" s="28"/>
      <c r="Y130" s="28"/>
    </row>
    <row r="131" spans="8:25" s="5" customFormat="1" x14ac:dyDescent="0.25">
      <c r="H131" s="30"/>
      <c r="M131" s="21"/>
      <c r="P131" s="29"/>
      <c r="Q131" s="29"/>
      <c r="U131" s="28"/>
      <c r="Y131" s="28"/>
    </row>
    <row r="132" spans="8:25" s="5" customFormat="1" x14ac:dyDescent="0.25">
      <c r="H132" s="30"/>
      <c r="M132" s="21"/>
      <c r="P132" s="29"/>
      <c r="Q132" s="29"/>
      <c r="U132" s="28"/>
      <c r="Y132" s="28"/>
    </row>
    <row r="133" spans="8:25" s="5" customFormat="1" x14ac:dyDescent="0.25">
      <c r="H133" s="30"/>
      <c r="M133" s="21"/>
      <c r="P133" s="29"/>
      <c r="Q133" s="29"/>
      <c r="U133" s="28"/>
      <c r="Y133" s="28"/>
    </row>
    <row r="134" spans="8:25" s="5" customFormat="1" x14ac:dyDescent="0.25">
      <c r="H134" s="30"/>
      <c r="M134" s="21"/>
      <c r="P134" s="29"/>
      <c r="Q134" s="29"/>
      <c r="U134" s="28"/>
      <c r="Y134" s="28"/>
    </row>
    <row r="135" spans="8:25" s="5" customFormat="1" x14ac:dyDescent="0.25">
      <c r="H135" s="30"/>
      <c r="M135" s="21"/>
      <c r="P135" s="29"/>
      <c r="Q135" s="29"/>
      <c r="U135" s="28"/>
      <c r="Y135" s="28"/>
    </row>
    <row r="136" spans="8:25" s="5" customFormat="1" x14ac:dyDescent="0.25">
      <c r="H136" s="30"/>
      <c r="M136" s="21"/>
      <c r="P136" s="29"/>
      <c r="Q136" s="29"/>
      <c r="U136" s="28"/>
      <c r="Y136" s="28"/>
    </row>
    <row r="137" spans="8:25" s="5" customFormat="1" x14ac:dyDescent="0.25">
      <c r="H137" s="30"/>
      <c r="M137" s="21"/>
      <c r="P137" s="29"/>
      <c r="Q137" s="29"/>
      <c r="U137" s="28"/>
      <c r="Y137" s="28"/>
    </row>
    <row r="138" spans="8:25" s="5" customFormat="1" x14ac:dyDescent="0.25">
      <c r="H138" s="30"/>
      <c r="M138" s="21"/>
      <c r="P138" s="29"/>
      <c r="Q138" s="29"/>
      <c r="U138" s="28"/>
      <c r="Y138" s="28"/>
    </row>
    <row r="139" spans="8:25" s="5" customFormat="1" x14ac:dyDescent="0.25">
      <c r="H139" s="30"/>
      <c r="M139" s="21"/>
      <c r="P139" s="29"/>
      <c r="Q139" s="29"/>
      <c r="U139" s="28"/>
      <c r="Y139" s="28"/>
    </row>
    <row r="140" spans="8:25" s="5" customFormat="1" x14ac:dyDescent="0.25">
      <c r="H140" s="30"/>
      <c r="M140" s="21"/>
      <c r="P140" s="29"/>
      <c r="Q140" s="29"/>
      <c r="U140" s="28"/>
      <c r="Y140" s="28"/>
    </row>
    <row r="141" spans="8:25" s="5" customFormat="1" x14ac:dyDescent="0.25">
      <c r="H141" s="30"/>
      <c r="M141" s="21"/>
      <c r="P141" s="29"/>
      <c r="Q141" s="29"/>
      <c r="U141" s="28"/>
      <c r="Y141" s="28"/>
    </row>
    <row r="142" spans="8:25" s="5" customFormat="1" x14ac:dyDescent="0.25">
      <c r="H142" s="30"/>
      <c r="M142" s="21"/>
      <c r="P142" s="29"/>
      <c r="Q142" s="29"/>
      <c r="U142" s="28"/>
      <c r="Y142" s="28"/>
    </row>
    <row r="143" spans="8:25" s="5" customFormat="1" x14ac:dyDescent="0.25">
      <c r="H143" s="30"/>
      <c r="M143" s="21"/>
      <c r="P143" s="29"/>
      <c r="Q143" s="29"/>
      <c r="U143" s="28"/>
      <c r="Y143" s="28"/>
    </row>
    <row r="144" spans="8:25" s="5" customFormat="1" x14ac:dyDescent="0.25">
      <c r="H144" s="30"/>
      <c r="M144" s="21"/>
      <c r="P144" s="29"/>
      <c r="Q144" s="29"/>
      <c r="U144" s="28"/>
      <c r="Y144" s="28"/>
    </row>
    <row r="145" spans="8:25" s="5" customFormat="1" x14ac:dyDescent="0.25">
      <c r="H145" s="30"/>
      <c r="M145" s="21"/>
      <c r="P145" s="29"/>
      <c r="Q145" s="29"/>
      <c r="U145" s="28"/>
      <c r="Y145" s="28"/>
    </row>
    <row r="146" spans="8:25" s="5" customFormat="1" x14ac:dyDescent="0.25">
      <c r="H146" s="30"/>
      <c r="M146" s="21"/>
      <c r="P146" s="29"/>
      <c r="Q146" s="29"/>
      <c r="U146" s="28"/>
      <c r="Y146" s="28"/>
    </row>
    <row r="147" spans="8:25" s="5" customFormat="1" x14ac:dyDescent="0.25">
      <c r="H147" s="30"/>
      <c r="M147" s="21"/>
      <c r="P147" s="29"/>
      <c r="Q147" s="29"/>
      <c r="U147" s="28"/>
      <c r="Y147" s="28"/>
    </row>
    <row r="148" spans="8:25" s="5" customFormat="1" x14ac:dyDescent="0.25">
      <c r="H148" s="30"/>
      <c r="M148" s="21"/>
      <c r="P148" s="29"/>
      <c r="Q148" s="29"/>
      <c r="U148" s="28"/>
      <c r="Y148" s="28"/>
    </row>
    <row r="149" spans="8:25" s="5" customFormat="1" x14ac:dyDescent="0.25">
      <c r="H149" s="30"/>
      <c r="M149" s="21"/>
      <c r="P149" s="29"/>
      <c r="Q149" s="29"/>
      <c r="U149" s="28"/>
      <c r="Y149" s="28"/>
    </row>
    <row r="150" spans="8:25" s="5" customFormat="1" x14ac:dyDescent="0.25">
      <c r="H150" s="30"/>
      <c r="M150" s="21"/>
      <c r="P150" s="29"/>
      <c r="Q150" s="29"/>
      <c r="U150" s="28"/>
      <c r="Y150" s="28"/>
    </row>
    <row r="151" spans="8:25" s="5" customFormat="1" x14ac:dyDescent="0.25">
      <c r="H151" s="30"/>
      <c r="M151" s="21"/>
      <c r="P151" s="29"/>
      <c r="Q151" s="29"/>
      <c r="U151" s="28"/>
      <c r="Y151" s="28"/>
    </row>
    <row r="152" spans="8:25" s="5" customFormat="1" x14ac:dyDescent="0.25">
      <c r="H152" s="30"/>
      <c r="M152" s="21"/>
      <c r="P152" s="29"/>
      <c r="Q152" s="29"/>
      <c r="U152" s="28"/>
      <c r="Y152" s="28"/>
    </row>
    <row r="153" spans="8:25" s="5" customFormat="1" x14ac:dyDescent="0.25">
      <c r="H153" s="30"/>
      <c r="M153" s="21"/>
      <c r="P153" s="29"/>
      <c r="Q153" s="29"/>
      <c r="U153" s="28"/>
      <c r="Y153" s="28"/>
    </row>
    <row r="154" spans="8:25" s="5" customFormat="1" x14ac:dyDescent="0.25">
      <c r="H154" s="30"/>
      <c r="M154" s="21"/>
      <c r="P154" s="29"/>
      <c r="Q154" s="29"/>
      <c r="U154" s="28"/>
      <c r="Y154" s="28"/>
    </row>
    <row r="155" spans="8:25" s="5" customFormat="1" x14ac:dyDescent="0.25">
      <c r="H155" s="30"/>
      <c r="M155" s="21"/>
      <c r="P155" s="29"/>
      <c r="Q155" s="29"/>
      <c r="U155" s="28"/>
      <c r="Y155" s="28"/>
    </row>
    <row r="156" spans="8:25" s="5" customFormat="1" x14ac:dyDescent="0.25">
      <c r="H156" s="30"/>
      <c r="M156" s="21"/>
      <c r="P156" s="29"/>
      <c r="Q156" s="29"/>
      <c r="U156" s="28"/>
      <c r="Y156" s="28"/>
    </row>
    <row r="157" spans="8:25" s="5" customFormat="1" x14ac:dyDescent="0.25">
      <c r="H157" s="30"/>
      <c r="M157" s="21"/>
      <c r="P157" s="29"/>
      <c r="Q157" s="29"/>
      <c r="U157" s="28"/>
      <c r="Y157" s="28"/>
    </row>
    <row r="158" spans="8:25" s="5" customFormat="1" x14ac:dyDescent="0.25">
      <c r="H158" s="30"/>
      <c r="M158" s="21"/>
      <c r="P158" s="29"/>
      <c r="Q158" s="29"/>
      <c r="U158" s="28"/>
      <c r="Y158" s="28"/>
    </row>
    <row r="159" spans="8:25" s="5" customFormat="1" x14ac:dyDescent="0.25">
      <c r="H159" s="30"/>
      <c r="M159" s="21"/>
      <c r="P159" s="29"/>
      <c r="Q159" s="29"/>
      <c r="U159" s="28"/>
      <c r="Y159" s="28"/>
    </row>
    <row r="160" spans="8:25" s="5" customFormat="1" x14ac:dyDescent="0.25">
      <c r="H160" s="30"/>
      <c r="M160" s="21"/>
      <c r="P160" s="29"/>
      <c r="Q160" s="29"/>
      <c r="U160" s="28"/>
      <c r="Y160" s="28"/>
    </row>
    <row r="161" spans="8:25" s="5" customFormat="1" x14ac:dyDescent="0.25">
      <c r="H161" s="30"/>
      <c r="M161" s="21"/>
      <c r="P161" s="29"/>
      <c r="Q161" s="29"/>
      <c r="U161" s="28"/>
      <c r="Y161" s="28"/>
    </row>
    <row r="162" spans="8:25" s="5" customFormat="1" x14ac:dyDescent="0.25">
      <c r="H162" s="30"/>
      <c r="M162" s="21"/>
      <c r="P162" s="29"/>
      <c r="Q162" s="29"/>
      <c r="U162" s="28"/>
      <c r="Y162" s="28"/>
    </row>
    <row r="163" spans="8:25" s="5" customFormat="1" x14ac:dyDescent="0.25">
      <c r="H163" s="30"/>
      <c r="M163" s="21"/>
      <c r="P163" s="29"/>
      <c r="Q163" s="29"/>
      <c r="U163" s="28"/>
      <c r="Y163" s="28"/>
    </row>
    <row r="164" spans="8:25" s="5" customFormat="1" x14ac:dyDescent="0.25">
      <c r="H164" s="30"/>
      <c r="M164" s="21"/>
      <c r="P164" s="29"/>
      <c r="Q164" s="29"/>
      <c r="U164" s="28"/>
      <c r="Y164" s="28"/>
    </row>
    <row r="165" spans="8:25" s="5" customFormat="1" x14ac:dyDescent="0.25">
      <c r="H165" s="30"/>
      <c r="M165" s="21"/>
      <c r="P165" s="29"/>
      <c r="Q165" s="29"/>
      <c r="U165" s="28"/>
      <c r="Y165" s="28"/>
    </row>
    <row r="166" spans="8:25" s="5" customFormat="1" x14ac:dyDescent="0.25">
      <c r="H166" s="30"/>
      <c r="M166" s="21"/>
      <c r="P166" s="29"/>
      <c r="Q166" s="29"/>
      <c r="U166" s="28"/>
      <c r="Y166" s="28"/>
    </row>
    <row r="167" spans="8:25" s="5" customFormat="1" x14ac:dyDescent="0.25">
      <c r="H167" s="30"/>
      <c r="M167" s="21"/>
      <c r="P167" s="29"/>
      <c r="Q167" s="29"/>
      <c r="U167" s="28"/>
      <c r="Y167" s="28"/>
    </row>
    <row r="168" spans="8:25" s="5" customFormat="1" x14ac:dyDescent="0.25">
      <c r="H168" s="30"/>
      <c r="M168" s="21"/>
      <c r="P168" s="29"/>
      <c r="Q168" s="29"/>
      <c r="U168" s="28"/>
      <c r="Y168" s="28"/>
    </row>
    <row r="169" spans="8:25" s="5" customFormat="1" x14ac:dyDescent="0.25">
      <c r="H169" s="30"/>
      <c r="M169" s="21"/>
      <c r="P169" s="29"/>
      <c r="Q169" s="29"/>
      <c r="U169" s="28"/>
      <c r="Y169" s="28"/>
    </row>
    <row r="170" spans="8:25" s="5" customFormat="1" x14ac:dyDescent="0.25">
      <c r="H170" s="30"/>
      <c r="M170" s="21"/>
      <c r="P170" s="29"/>
      <c r="Q170" s="29"/>
      <c r="U170" s="28"/>
      <c r="Y170" s="28"/>
    </row>
    <row r="171" spans="8:25" s="5" customFormat="1" x14ac:dyDescent="0.25">
      <c r="H171" s="30"/>
      <c r="M171" s="21"/>
      <c r="P171" s="29"/>
      <c r="Q171" s="29"/>
      <c r="U171" s="28"/>
      <c r="Y171" s="28"/>
    </row>
    <row r="172" spans="8:25" s="5" customFormat="1" x14ac:dyDescent="0.25">
      <c r="H172" s="30"/>
      <c r="M172" s="21"/>
      <c r="P172" s="29"/>
      <c r="Q172" s="29"/>
      <c r="U172" s="28"/>
      <c r="Y172" s="28"/>
    </row>
    <row r="173" spans="8:25" s="5" customFormat="1" x14ac:dyDescent="0.25">
      <c r="H173" s="30"/>
      <c r="M173" s="21"/>
      <c r="P173" s="29"/>
      <c r="Q173" s="29"/>
      <c r="U173" s="28"/>
      <c r="Y173" s="28"/>
    </row>
    <row r="174" spans="8:25" s="5" customFormat="1" x14ac:dyDescent="0.25">
      <c r="H174" s="30"/>
      <c r="M174" s="21"/>
      <c r="P174" s="29"/>
      <c r="Q174" s="29"/>
      <c r="U174" s="28"/>
      <c r="Y174" s="28"/>
    </row>
    <row r="175" spans="8:25" s="5" customFormat="1" x14ac:dyDescent="0.25">
      <c r="H175" s="30"/>
      <c r="M175" s="21"/>
      <c r="P175" s="29"/>
      <c r="Q175" s="29"/>
      <c r="U175" s="28"/>
      <c r="Y175" s="28"/>
    </row>
    <row r="176" spans="8:25" s="5" customFormat="1" x14ac:dyDescent="0.25">
      <c r="H176" s="30"/>
      <c r="M176" s="21"/>
      <c r="P176" s="29"/>
      <c r="Q176" s="29"/>
      <c r="U176" s="28"/>
      <c r="Y176" s="28"/>
    </row>
    <row r="177" spans="8:25" s="5" customFormat="1" x14ac:dyDescent="0.25">
      <c r="H177" s="30"/>
      <c r="M177" s="21"/>
      <c r="P177" s="29"/>
      <c r="Q177" s="29"/>
      <c r="U177" s="28"/>
      <c r="Y177" s="28"/>
    </row>
    <row r="178" spans="8:25" s="5" customFormat="1" x14ac:dyDescent="0.25">
      <c r="H178" s="30"/>
      <c r="M178" s="21"/>
      <c r="P178" s="29"/>
      <c r="Q178" s="29"/>
      <c r="U178" s="28"/>
      <c r="Y178" s="28"/>
    </row>
    <row r="179" spans="8:25" s="5" customFormat="1" x14ac:dyDescent="0.25">
      <c r="H179" s="30"/>
      <c r="M179" s="21"/>
      <c r="P179" s="29"/>
      <c r="Q179" s="29"/>
      <c r="U179" s="28"/>
      <c r="Y179" s="28"/>
    </row>
    <row r="180" spans="8:25" s="5" customFormat="1" x14ac:dyDescent="0.25">
      <c r="H180" s="30"/>
      <c r="M180" s="21"/>
      <c r="P180" s="29"/>
      <c r="Q180" s="29"/>
      <c r="U180" s="28"/>
      <c r="Y180" s="28"/>
    </row>
    <row r="181" spans="8:25" s="5" customFormat="1" x14ac:dyDescent="0.25">
      <c r="H181" s="30"/>
      <c r="M181" s="21"/>
      <c r="P181" s="29"/>
      <c r="Q181" s="29"/>
      <c r="U181" s="28"/>
      <c r="Y181" s="28"/>
    </row>
    <row r="182" spans="8:25" s="5" customFormat="1" x14ac:dyDescent="0.25">
      <c r="H182" s="30"/>
      <c r="M182" s="21"/>
      <c r="P182" s="29"/>
      <c r="Q182" s="29"/>
      <c r="U182" s="28"/>
      <c r="Y182" s="28"/>
    </row>
    <row r="183" spans="8:25" s="5" customFormat="1" x14ac:dyDescent="0.25">
      <c r="H183" s="30"/>
      <c r="M183" s="21"/>
      <c r="P183" s="29"/>
      <c r="Q183" s="29"/>
      <c r="U183" s="28"/>
      <c r="Y183" s="28"/>
    </row>
    <row r="184" spans="8:25" s="5" customFormat="1" x14ac:dyDescent="0.25">
      <c r="H184" s="30"/>
      <c r="M184" s="21"/>
      <c r="P184" s="29"/>
      <c r="Q184" s="29"/>
      <c r="U184" s="28"/>
      <c r="Y184" s="28"/>
    </row>
    <row r="185" spans="8:25" s="5" customFormat="1" x14ac:dyDescent="0.25">
      <c r="H185" s="30"/>
      <c r="M185" s="21"/>
      <c r="P185" s="29"/>
      <c r="Q185" s="29"/>
      <c r="U185" s="28"/>
      <c r="Y185" s="28"/>
    </row>
    <row r="186" spans="8:25" s="5" customFormat="1" x14ac:dyDescent="0.25">
      <c r="H186" s="30"/>
      <c r="M186" s="21"/>
      <c r="P186" s="29"/>
      <c r="Q186" s="29"/>
      <c r="U186" s="28"/>
      <c r="Y186" s="28"/>
    </row>
    <row r="187" spans="8:25" s="5" customFormat="1" x14ac:dyDescent="0.25">
      <c r="H187" s="30"/>
      <c r="M187" s="21"/>
      <c r="P187" s="29"/>
      <c r="Q187" s="29"/>
      <c r="U187" s="28"/>
      <c r="Y187" s="28"/>
    </row>
    <row r="188" spans="8:25" s="5" customFormat="1" x14ac:dyDescent="0.25">
      <c r="H188" s="30"/>
      <c r="M188" s="21"/>
      <c r="P188" s="29"/>
      <c r="Q188" s="29"/>
      <c r="U188" s="28"/>
      <c r="Y188" s="28"/>
    </row>
    <row r="189" spans="8:25" s="5" customFormat="1" x14ac:dyDescent="0.25">
      <c r="H189" s="30"/>
      <c r="M189" s="21"/>
      <c r="P189" s="29"/>
      <c r="Q189" s="29"/>
      <c r="U189" s="28"/>
      <c r="Y189" s="28"/>
    </row>
    <row r="190" spans="8:25" s="5" customFormat="1" x14ac:dyDescent="0.25">
      <c r="H190" s="30"/>
      <c r="M190" s="21"/>
      <c r="P190" s="29"/>
      <c r="Q190" s="29"/>
      <c r="U190" s="28"/>
      <c r="Y190" s="28"/>
    </row>
    <row r="191" spans="8:25" s="5" customFormat="1" x14ac:dyDescent="0.25">
      <c r="H191" s="30"/>
      <c r="M191" s="21"/>
      <c r="P191" s="29"/>
      <c r="Q191" s="29"/>
      <c r="U191" s="28"/>
      <c r="Y191" s="28"/>
    </row>
    <row r="192" spans="8:25" s="5" customFormat="1" x14ac:dyDescent="0.25">
      <c r="H192" s="30"/>
      <c r="M192" s="21"/>
      <c r="P192" s="29"/>
      <c r="Q192" s="29"/>
      <c r="U192" s="28"/>
      <c r="Y192" s="28"/>
    </row>
    <row r="193" spans="8:25" s="5" customFormat="1" x14ac:dyDescent="0.25">
      <c r="H193" s="30"/>
      <c r="M193" s="21"/>
      <c r="P193" s="29"/>
      <c r="Q193" s="29"/>
      <c r="U193" s="28"/>
      <c r="Y193" s="28"/>
    </row>
    <row r="194" spans="8:25" s="5" customFormat="1" x14ac:dyDescent="0.25">
      <c r="H194" s="30"/>
      <c r="M194" s="21"/>
      <c r="P194" s="29"/>
      <c r="Q194" s="29"/>
      <c r="U194" s="28"/>
      <c r="Y194" s="28"/>
    </row>
    <row r="195" spans="8:25" s="5" customFormat="1" x14ac:dyDescent="0.25">
      <c r="H195" s="30"/>
      <c r="M195" s="21"/>
      <c r="P195" s="29"/>
      <c r="Q195" s="29"/>
      <c r="U195" s="28"/>
      <c r="Y195" s="28"/>
    </row>
    <row r="196" spans="8:25" s="5" customFormat="1" x14ac:dyDescent="0.25">
      <c r="H196" s="30"/>
      <c r="M196" s="21"/>
      <c r="P196" s="29"/>
      <c r="Q196" s="29"/>
      <c r="U196" s="28"/>
      <c r="Y196" s="28"/>
    </row>
    <row r="197" spans="8:25" s="5" customFormat="1" x14ac:dyDescent="0.25">
      <c r="H197" s="30"/>
      <c r="M197" s="21"/>
      <c r="P197" s="29"/>
      <c r="Q197" s="29"/>
      <c r="U197" s="28"/>
      <c r="Y197" s="28"/>
    </row>
    <row r="198" spans="8:25" s="5" customFormat="1" x14ac:dyDescent="0.25">
      <c r="H198" s="30"/>
      <c r="M198" s="21"/>
      <c r="P198" s="29"/>
      <c r="Q198" s="29"/>
      <c r="U198" s="28"/>
      <c r="Y198" s="28"/>
    </row>
    <row r="199" spans="8:25" s="5" customFormat="1" x14ac:dyDescent="0.25">
      <c r="H199" s="30"/>
      <c r="M199" s="21"/>
      <c r="P199" s="29"/>
      <c r="Q199" s="29"/>
      <c r="U199" s="28"/>
      <c r="Y199" s="28"/>
    </row>
    <row r="200" spans="8:25" s="5" customFormat="1" x14ac:dyDescent="0.25">
      <c r="H200" s="30"/>
      <c r="M200" s="21"/>
      <c r="P200" s="29"/>
      <c r="Q200" s="29"/>
      <c r="U200" s="28"/>
      <c r="Y200" s="28"/>
    </row>
    <row r="201" spans="8:25" s="5" customFormat="1" x14ac:dyDescent="0.25">
      <c r="H201" s="30"/>
      <c r="M201" s="21"/>
      <c r="P201" s="29"/>
      <c r="Q201" s="29"/>
      <c r="U201" s="28"/>
      <c r="Y201" s="28"/>
    </row>
    <row r="202" spans="8:25" s="5" customFormat="1" x14ac:dyDescent="0.25">
      <c r="H202" s="30"/>
      <c r="M202" s="21"/>
      <c r="P202" s="29"/>
      <c r="Q202" s="29"/>
      <c r="U202" s="28"/>
      <c r="Y202" s="28"/>
    </row>
    <row r="203" spans="8:25" s="5" customFormat="1" x14ac:dyDescent="0.25">
      <c r="H203" s="30"/>
      <c r="M203" s="21"/>
      <c r="P203" s="29"/>
      <c r="Q203" s="29"/>
      <c r="U203" s="28"/>
      <c r="Y203" s="28"/>
    </row>
    <row r="204" spans="8:25" s="5" customFormat="1" x14ac:dyDescent="0.25">
      <c r="H204" s="30"/>
      <c r="M204" s="21"/>
      <c r="P204" s="29"/>
      <c r="Q204" s="29"/>
      <c r="U204" s="28"/>
      <c r="Y204" s="28"/>
    </row>
    <row r="205" spans="8:25" s="5" customFormat="1" x14ac:dyDescent="0.25">
      <c r="H205" s="30"/>
      <c r="M205" s="21"/>
      <c r="P205" s="29"/>
      <c r="Q205" s="29"/>
      <c r="U205" s="28"/>
      <c r="Y205" s="28"/>
    </row>
    <row r="206" spans="8:25" s="5" customFormat="1" x14ac:dyDescent="0.25">
      <c r="H206" s="30"/>
      <c r="M206" s="21"/>
      <c r="P206" s="29"/>
      <c r="Q206" s="29"/>
      <c r="U206" s="28"/>
      <c r="Y206" s="28"/>
    </row>
    <row r="207" spans="8:25" s="5" customFormat="1" x14ac:dyDescent="0.25">
      <c r="H207" s="30"/>
      <c r="M207" s="21"/>
      <c r="P207" s="29"/>
      <c r="Q207" s="29"/>
      <c r="U207" s="28"/>
      <c r="Y207" s="28"/>
    </row>
    <row r="208" spans="8:25" s="5" customFormat="1" x14ac:dyDescent="0.25">
      <c r="H208" s="30"/>
      <c r="M208" s="21"/>
      <c r="P208" s="29"/>
      <c r="Q208" s="29"/>
      <c r="U208" s="28"/>
      <c r="Y208" s="28"/>
    </row>
    <row r="209" spans="8:25" s="5" customFormat="1" x14ac:dyDescent="0.25">
      <c r="H209" s="30"/>
      <c r="M209" s="21"/>
      <c r="P209" s="29"/>
      <c r="Q209" s="29"/>
      <c r="U209" s="28"/>
      <c r="Y209" s="28"/>
    </row>
    <row r="210" spans="8:25" s="5" customFormat="1" x14ac:dyDescent="0.25">
      <c r="H210" s="30"/>
      <c r="M210" s="21"/>
      <c r="P210" s="29"/>
      <c r="Q210" s="29"/>
      <c r="U210" s="28"/>
      <c r="Y210" s="28"/>
    </row>
    <row r="211" spans="8:25" s="5" customFormat="1" x14ac:dyDescent="0.25">
      <c r="H211" s="30"/>
      <c r="M211" s="21"/>
      <c r="P211" s="29"/>
      <c r="Q211" s="29"/>
      <c r="U211" s="28"/>
      <c r="Y211" s="28"/>
    </row>
    <row r="212" spans="8:25" s="5" customFormat="1" x14ac:dyDescent="0.25">
      <c r="H212" s="30"/>
      <c r="M212" s="21"/>
      <c r="P212" s="29"/>
      <c r="Q212" s="29"/>
      <c r="U212" s="28"/>
      <c r="Y212" s="28"/>
    </row>
    <row r="213" spans="8:25" s="5" customFormat="1" x14ac:dyDescent="0.25">
      <c r="H213" s="30"/>
      <c r="M213" s="21"/>
      <c r="P213" s="29"/>
      <c r="Q213" s="29"/>
      <c r="U213" s="28"/>
      <c r="Y213" s="28"/>
    </row>
    <row r="214" spans="8:25" s="5" customFormat="1" x14ac:dyDescent="0.25">
      <c r="H214" s="30"/>
      <c r="M214" s="21"/>
      <c r="P214" s="29"/>
      <c r="Q214" s="29"/>
      <c r="U214" s="28"/>
      <c r="Y214" s="28"/>
    </row>
    <row r="215" spans="8:25" s="5" customFormat="1" x14ac:dyDescent="0.25">
      <c r="H215" s="30"/>
      <c r="M215" s="21"/>
      <c r="P215" s="29"/>
      <c r="Q215" s="29"/>
      <c r="U215" s="28"/>
      <c r="Y215" s="28"/>
    </row>
    <row r="216" spans="8:25" s="5" customFormat="1" x14ac:dyDescent="0.25">
      <c r="H216" s="30"/>
      <c r="M216" s="21"/>
      <c r="P216" s="29"/>
      <c r="Q216" s="29"/>
      <c r="U216" s="28"/>
      <c r="Y216" s="28"/>
    </row>
    <row r="217" spans="8:25" s="5" customFormat="1" x14ac:dyDescent="0.25">
      <c r="H217" s="30"/>
      <c r="M217" s="21"/>
      <c r="P217" s="29"/>
      <c r="Q217" s="29"/>
      <c r="U217" s="28"/>
      <c r="Y217" s="28"/>
    </row>
    <row r="218" spans="8:25" s="5" customFormat="1" x14ac:dyDescent="0.25">
      <c r="H218" s="30"/>
      <c r="M218" s="21"/>
      <c r="P218" s="29"/>
      <c r="Q218" s="29"/>
      <c r="U218" s="28"/>
      <c r="Y218" s="28"/>
    </row>
    <row r="219" spans="8:25" s="5" customFormat="1" x14ac:dyDescent="0.25">
      <c r="H219" s="30"/>
      <c r="M219" s="21"/>
      <c r="P219" s="29"/>
      <c r="Q219" s="29"/>
      <c r="U219" s="28"/>
      <c r="Y219" s="28"/>
    </row>
    <row r="220" spans="8:25" s="5" customFormat="1" x14ac:dyDescent="0.25">
      <c r="H220" s="30"/>
      <c r="M220" s="21"/>
      <c r="P220" s="29"/>
      <c r="Q220" s="29"/>
      <c r="U220" s="28"/>
      <c r="Y220" s="28"/>
    </row>
    <row r="221" spans="8:25" s="5" customFormat="1" x14ac:dyDescent="0.25">
      <c r="H221" s="30"/>
      <c r="M221" s="21"/>
      <c r="P221" s="29"/>
      <c r="Q221" s="29"/>
      <c r="U221" s="28"/>
      <c r="Y221" s="28"/>
    </row>
    <row r="222" spans="8:25" s="5" customFormat="1" x14ac:dyDescent="0.25">
      <c r="H222" s="30"/>
      <c r="M222" s="21"/>
      <c r="P222" s="29"/>
      <c r="Q222" s="29"/>
      <c r="U222" s="28"/>
      <c r="Y222" s="28"/>
    </row>
    <row r="223" spans="8:25" s="5" customFormat="1" x14ac:dyDescent="0.25">
      <c r="H223" s="30"/>
      <c r="M223" s="21"/>
      <c r="P223" s="29"/>
      <c r="Q223" s="29"/>
      <c r="U223" s="28"/>
      <c r="Y223" s="28"/>
    </row>
    <row r="224" spans="8:25" s="5" customFormat="1" x14ac:dyDescent="0.25">
      <c r="H224" s="30"/>
      <c r="M224" s="21"/>
      <c r="P224" s="29"/>
      <c r="Q224" s="29"/>
      <c r="U224" s="28"/>
      <c r="Y224" s="28"/>
    </row>
    <row r="225" spans="8:25" s="5" customFormat="1" x14ac:dyDescent="0.25">
      <c r="H225" s="30"/>
      <c r="M225" s="21"/>
      <c r="P225" s="29"/>
      <c r="Q225" s="29"/>
      <c r="U225" s="28"/>
      <c r="Y225" s="28"/>
    </row>
    <row r="226" spans="8:25" s="5" customFormat="1" x14ac:dyDescent="0.25">
      <c r="H226" s="30"/>
      <c r="M226" s="21"/>
      <c r="P226" s="29"/>
      <c r="Q226" s="29"/>
      <c r="U226" s="28"/>
      <c r="Y226" s="28"/>
    </row>
    <row r="227" spans="8:25" s="5" customFormat="1" x14ac:dyDescent="0.25">
      <c r="H227" s="30"/>
      <c r="M227" s="21"/>
      <c r="P227" s="29"/>
      <c r="Q227" s="29"/>
      <c r="U227" s="28"/>
      <c r="Y227" s="28"/>
    </row>
    <row r="228" spans="8:25" s="5" customFormat="1" x14ac:dyDescent="0.25">
      <c r="H228" s="30"/>
      <c r="M228" s="21"/>
      <c r="P228" s="29"/>
      <c r="Q228" s="29"/>
      <c r="U228" s="28"/>
      <c r="Y228" s="28"/>
    </row>
    <row r="229" spans="8:25" s="5" customFormat="1" x14ac:dyDescent="0.25">
      <c r="H229" s="30"/>
      <c r="M229" s="21"/>
      <c r="P229" s="29"/>
      <c r="Q229" s="29"/>
      <c r="U229" s="28"/>
      <c r="Y229" s="28"/>
    </row>
    <row r="230" spans="8:25" s="5" customFormat="1" x14ac:dyDescent="0.25">
      <c r="H230" s="30"/>
      <c r="M230" s="21"/>
      <c r="P230" s="29"/>
      <c r="Q230" s="29"/>
      <c r="U230" s="28"/>
      <c r="Y230" s="28"/>
    </row>
    <row r="231" spans="8:25" s="5" customFormat="1" x14ac:dyDescent="0.25">
      <c r="H231" s="30"/>
      <c r="M231" s="21"/>
      <c r="P231" s="29"/>
      <c r="Q231" s="29"/>
      <c r="U231" s="28"/>
      <c r="Y231" s="28"/>
    </row>
    <row r="232" spans="8:25" s="5" customFormat="1" x14ac:dyDescent="0.25">
      <c r="H232" s="30"/>
      <c r="M232" s="21"/>
      <c r="P232" s="29"/>
      <c r="Q232" s="29"/>
      <c r="U232" s="28"/>
      <c r="Y232" s="28"/>
    </row>
    <row r="233" spans="8:25" s="5" customFormat="1" x14ac:dyDescent="0.25">
      <c r="H233" s="30"/>
      <c r="M233" s="21"/>
      <c r="P233" s="29"/>
      <c r="Q233" s="29"/>
      <c r="U233" s="28"/>
      <c r="Y233" s="28"/>
    </row>
    <row r="234" spans="8:25" s="5" customFormat="1" x14ac:dyDescent="0.25">
      <c r="H234" s="30"/>
      <c r="M234" s="21"/>
      <c r="P234" s="29"/>
      <c r="Q234" s="29"/>
      <c r="U234" s="28"/>
      <c r="Y234" s="28"/>
    </row>
    <row r="235" spans="8:25" s="5" customFormat="1" x14ac:dyDescent="0.25">
      <c r="H235" s="30"/>
      <c r="M235" s="21"/>
      <c r="P235" s="29"/>
      <c r="Q235" s="29"/>
      <c r="U235" s="28"/>
      <c r="Y235" s="28"/>
    </row>
    <row r="236" spans="8:25" s="5" customFormat="1" x14ac:dyDescent="0.25">
      <c r="H236" s="30"/>
      <c r="M236" s="21"/>
      <c r="P236" s="29"/>
      <c r="Q236" s="29"/>
      <c r="U236" s="28"/>
      <c r="Y236" s="28"/>
    </row>
    <row r="237" spans="8:25" s="5" customFormat="1" x14ac:dyDescent="0.25">
      <c r="H237" s="30"/>
      <c r="M237" s="21"/>
      <c r="P237" s="29"/>
      <c r="Q237" s="29"/>
      <c r="U237" s="28"/>
      <c r="Y237" s="28"/>
    </row>
    <row r="238" spans="8:25" s="5" customFormat="1" x14ac:dyDescent="0.25">
      <c r="H238" s="30"/>
      <c r="M238" s="21"/>
      <c r="P238" s="29"/>
      <c r="Q238" s="29"/>
      <c r="U238" s="28"/>
      <c r="Y238" s="28"/>
    </row>
    <row r="239" spans="8:25" s="5" customFormat="1" x14ac:dyDescent="0.25">
      <c r="H239" s="30"/>
      <c r="M239" s="21"/>
      <c r="P239" s="29"/>
      <c r="Q239" s="29"/>
      <c r="U239" s="28"/>
      <c r="Y239" s="28"/>
    </row>
    <row r="240" spans="8:25" s="5" customFormat="1" x14ac:dyDescent="0.25">
      <c r="H240" s="30"/>
      <c r="M240" s="21"/>
      <c r="P240" s="29"/>
      <c r="Q240" s="29"/>
      <c r="U240" s="28"/>
      <c r="Y240" s="28"/>
    </row>
    <row r="241" spans="8:25" s="5" customFormat="1" x14ac:dyDescent="0.25">
      <c r="H241" s="30"/>
      <c r="M241" s="21"/>
      <c r="P241" s="29"/>
      <c r="Q241" s="29"/>
      <c r="U241" s="28"/>
      <c r="Y241" s="28"/>
    </row>
    <row r="242" spans="8:25" s="5" customFormat="1" x14ac:dyDescent="0.25">
      <c r="H242" s="30"/>
      <c r="M242" s="21"/>
      <c r="P242" s="29"/>
      <c r="Q242" s="29"/>
      <c r="U242" s="28"/>
      <c r="Y242" s="28"/>
    </row>
    <row r="243" spans="8:25" s="5" customFormat="1" x14ac:dyDescent="0.25">
      <c r="H243" s="30"/>
      <c r="M243" s="21"/>
      <c r="P243" s="29"/>
      <c r="Q243" s="29"/>
      <c r="U243" s="28"/>
      <c r="Y243" s="28"/>
    </row>
    <row r="244" spans="8:25" s="5" customFormat="1" x14ac:dyDescent="0.25">
      <c r="H244" s="30"/>
      <c r="M244" s="21"/>
      <c r="P244" s="29"/>
      <c r="Q244" s="29"/>
      <c r="U244" s="28"/>
      <c r="Y244" s="28"/>
    </row>
    <row r="245" spans="8:25" s="5" customFormat="1" x14ac:dyDescent="0.25">
      <c r="H245" s="30"/>
      <c r="M245" s="21"/>
      <c r="P245" s="29"/>
      <c r="Q245" s="29"/>
      <c r="U245" s="28"/>
      <c r="Y245" s="28"/>
    </row>
    <row r="246" spans="8:25" s="5" customFormat="1" x14ac:dyDescent="0.25">
      <c r="H246" s="30"/>
      <c r="M246" s="21"/>
      <c r="P246" s="29"/>
      <c r="Q246" s="29"/>
      <c r="U246" s="28"/>
      <c r="Y246" s="28"/>
    </row>
    <row r="247" spans="8:25" s="5" customFormat="1" x14ac:dyDescent="0.25">
      <c r="H247" s="30"/>
      <c r="M247" s="21"/>
      <c r="P247" s="29"/>
      <c r="Q247" s="29"/>
      <c r="U247" s="28"/>
      <c r="Y247" s="28"/>
    </row>
    <row r="248" spans="8:25" s="5" customFormat="1" x14ac:dyDescent="0.25">
      <c r="H248" s="30"/>
      <c r="M248" s="21"/>
      <c r="P248" s="29"/>
      <c r="Q248" s="29"/>
      <c r="U248" s="28"/>
      <c r="Y248" s="28"/>
    </row>
  </sheetData>
  <mergeCells count="5">
    <mergeCell ref="A1:J1"/>
    <mergeCell ref="E2:J2"/>
    <mergeCell ref="E3:G3"/>
    <mergeCell ref="H3:J3"/>
    <mergeCell ref="B2:D3"/>
  </mergeCells>
  <pageMargins left="0.25" right="0.25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466725</xdr:colOff>
                <xdr:row>21</xdr:row>
                <xdr:rowOff>133350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2024-12-23T09:55:22Z</dcterms:modified>
</cp:coreProperties>
</file>