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gruodis\"/>
    </mc:Choice>
  </mc:AlternateContent>
  <xr:revisionPtr revIDLastSave="0" documentId="8_{294DAC16-EF07-4359-A33B-DF2570949E82}" xr6:coauthVersionLast="47" xr6:coauthVersionMax="47" xr10:uidLastSave="{00000000-0000-0000-0000-000000000000}"/>
  <bookViews>
    <workbookView xWindow="28680" yWindow="-120" windowWidth="29040" windowHeight="17640" xr2:uid="{9B9C56DF-A1AF-4351-BC72-6C5FC1BA4865}"/>
  </bookViews>
  <sheets>
    <sheet name="LT grūdų supirkimo kieki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<sst xmlns="http://schemas.openxmlformats.org/spreadsheetml/2006/main" count="33" uniqueCount="28">
  <si>
    <t>Grūdų ir rapsų supirkimo iš augintojų kiekiai Lietuvoje 2023 m. lapkričio–2024 m. lapkričio mėn., tonomis</t>
  </si>
  <si>
    <t xml:space="preserve">                              Data
Grūdai</t>
  </si>
  <si>
    <t>Pokytis, %</t>
  </si>
  <si>
    <t>lapkritis</t>
  </si>
  <si>
    <t>rugsėjis</t>
  </si>
  <si>
    <t>spalis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</si>
  <si>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</si>
  <si>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</si>
  <si>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</si>
  <si>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</si>
  <si>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</si>
  <si>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</si>
  <si>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</si>
  <si>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</si>
  <si>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</si>
  <si>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</si>
  <si>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</si>
  <si>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</si>
  <si>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</si>
  <si>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</si>
  <si>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</si>
  <si>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</si>
  <si>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</si>
  <si>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</si>
  <si>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</si>
  <si>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2024 m. lapkričio mėn. su 2024 m. spalio mėn.</t>
  </si>
  <si>
    <t>** lyginant 2024 m. lapkričio mėn. su 2023 m. lapkričio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</si>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</sst>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0" fontId="5" fillId="2" borderId="0" xfId="0" applyFont="1" applyFill="1" applyAlignment="1">
      <alignment vertical="center"/>
    </xf>
    <xf numFmtId="4" fontId="5" fillId="2" borderId="30" xfId="0" applyNumberFormat="1" applyFont="1" applyFill="1" applyBorder="1" applyAlignment="1">
      <alignment vertical="center" wrapText="1"/>
    </xf>
    <xf numFmtId="4" fontId="5" fillId="2" borderId="31" xfId="0" applyNumberFormat="1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52D2-9DA2-4A0F-9472-09B630AB7CE4}">
  <dimension ref="B2:K31"/>
  <sheetViews>
    <sheetView showGridLines="0" showRowColHeaders="0" tabSelected="1" workbookViewId="0">
      <selection activeCell="M41" sqref="M41"/>
    </sheetView>
  </sheetViews>
  <sheetFormatPr defaultColWidth="5.6640625" defaultRowHeight="15" customHeight="1" x14ac:dyDescent="0.2"/>
  <cols>
    <col min="1" max="1" width="3.6640625" style="2" customWidth="1"/>
    <col min="2" max="2" width="17.33203125" style="2" customWidth="1"/>
    <col min="3" max="8" width="13.6640625" style="2" customWidth="1"/>
    <col min="9" max="16384" width="5.6640625" style="2"/>
  </cols>
  <sheetData>
    <row r="2" spans="2:8" ht="15" customHeight="1" x14ac:dyDescent="0.25">
      <c r="B2" s="1" t="s">
        <v>0</v>
      </c>
      <c r="C2" s="1"/>
      <c r="D2" s="1"/>
      <c r="E2" s="1"/>
      <c r="F2" s="1"/>
      <c r="G2" s="1"/>
      <c r="H2" s="1"/>
    </row>
    <row r="4" spans="2:8" ht="15" customHeight="1" x14ac:dyDescent="0.2">
      <c r="B4" s="3" t="s">
        <v>1</v>
      </c>
      <c r="C4" s="4">
        <v>2023</v>
      </c>
      <c r="D4" s="5">
        <v>2024</v>
      </c>
      <c r="E4" s="5"/>
      <c r="F4" s="6"/>
      <c r="G4" s="7" t="s">
        <v>2</v>
      </c>
      <c r="H4" s="5"/>
    </row>
    <row r="5" spans="2:8" ht="15" customHeight="1" x14ac:dyDescent="0.2">
      <c r="B5" s="3"/>
      <c r="C5" s="8" t="s">
        <v>3</v>
      </c>
      <c r="D5" s="8" t="s">
        <v>4</v>
      </c>
      <c r="E5" s="8" t="s">
        <v>5</v>
      </c>
      <c r="F5" s="8" t="s">
        <v>3</v>
      </c>
      <c r="G5" s="9" t="s">
        <v>6</v>
      </c>
      <c r="H5" s="10" t="s">
        <v>7</v>
      </c>
    </row>
    <row r="6" spans="2:8" ht="15" customHeight="1" x14ac:dyDescent="0.2">
      <c r="B6" s="11" t="s">
        <v>8</v>
      </c>
      <c r="C6" s="12">
        <v>296455.89299999998</v>
      </c>
      <c r="D6" s="13">
        <v>391185.97600000002</v>
      </c>
      <c r="E6" s="14">
        <v>433776.973</v>
      </c>
      <c r="F6" s="14">
        <v>242880.63400000002</v>
      </c>
      <c r="G6" s="15">
        <f>((F6*100)/E6)-100</f>
        <v>-44.00794668277608</v>
      </c>
      <c r="H6" s="13">
        <f>((F6*100)/C6)-100</f>
        <v>-18.071915676171074</v>
      </c>
    </row>
    <row r="7" spans="2:8" ht="15" customHeight="1" x14ac:dyDescent="0.2">
      <c r="B7" s="16" t="s">
        <v>9</v>
      </c>
      <c r="C7" s="17">
        <v>30571.309999999998</v>
      </c>
      <c r="D7" s="18">
        <v>16385.656999999999</v>
      </c>
      <c r="E7" s="19">
        <v>21495.589</v>
      </c>
      <c r="F7" s="19">
        <v>7394.0079999999998</v>
      </c>
      <c r="G7" s="20">
        <f>((F7*100)/E7)-100</f>
        <v>-65.6022079692722</v>
      </c>
      <c r="H7" s="21">
        <f>((F7*100)/C7)-100</f>
        <v>-75.813898717457647</v>
      </c>
    </row>
    <row r="8" spans="2:8" ht="15" customHeight="1" x14ac:dyDescent="0.2">
      <c r="B8" s="16" t="s">
        <v>10</v>
      </c>
      <c r="C8" s="17">
        <v>27543.618999999999</v>
      </c>
      <c r="D8" s="21">
        <v>31042.237000000001</v>
      </c>
      <c r="E8" s="22">
        <v>41223.646000000001</v>
      </c>
      <c r="F8" s="22">
        <v>25250.400999999998</v>
      </c>
      <c r="G8" s="20">
        <f>((F8*100)/E8)-100</f>
        <v>-38.747773547250048</v>
      </c>
      <c r="H8" s="21">
        <f>((F8*100)/C8)-100</f>
        <v>-8.3257686653304432</v>
      </c>
    </row>
    <row r="9" spans="2:8" ht="15" customHeight="1" x14ac:dyDescent="0.2">
      <c r="B9" s="16" t="s">
        <v>11</v>
      </c>
      <c r="C9" s="17">
        <v>192931.99</v>
      </c>
      <c r="D9" s="21">
        <v>235604.35700000002</v>
      </c>
      <c r="E9" s="22">
        <v>273918.826</v>
      </c>
      <c r="F9" s="22">
        <v>160557.943</v>
      </c>
      <c r="G9" s="20">
        <f t="shared" ref="G9:G26" si="0">((F9*100)/E9)-100</f>
        <v>-41.384845523542069</v>
      </c>
      <c r="H9" s="21">
        <f t="shared" ref="H9:H25" si="1">((F9*100)/C9)-100</f>
        <v>-16.780030621153074</v>
      </c>
    </row>
    <row r="10" spans="2:8" ht="15" customHeight="1" x14ac:dyDescent="0.2">
      <c r="B10" s="16" t="s">
        <v>12</v>
      </c>
      <c r="C10" s="17">
        <v>36441.546000000002</v>
      </c>
      <c r="D10" s="21">
        <v>77938.913</v>
      </c>
      <c r="E10" s="22">
        <v>76154.573000000004</v>
      </c>
      <c r="F10" s="22">
        <v>40180.538</v>
      </c>
      <c r="G10" s="20">
        <f>((F10*100)/E10)-100</f>
        <v>-47.238180955988035</v>
      </c>
      <c r="H10" s="21">
        <f>((F10*100)/C10)-100</f>
        <v>10.260245270604045</v>
      </c>
    </row>
    <row r="11" spans="2:8" ht="15" customHeight="1" x14ac:dyDescent="0.2">
      <c r="B11" s="16" t="s">
        <v>13</v>
      </c>
      <c r="C11" s="17">
        <v>8861.3240000000005</v>
      </c>
      <c r="D11" s="21">
        <v>30141.252</v>
      </c>
      <c r="E11" s="22">
        <v>20972.898999999998</v>
      </c>
      <c r="F11" s="22">
        <v>9450.23</v>
      </c>
      <c r="G11" s="20">
        <f t="shared" si="0"/>
        <v>-54.940754733048585</v>
      </c>
      <c r="H11" s="21">
        <f t="shared" si="1"/>
        <v>6.6458014626256698</v>
      </c>
    </row>
    <row r="12" spans="2:8" ht="15" customHeight="1" x14ac:dyDescent="0.2">
      <c r="B12" s="23" t="s">
        <v>14</v>
      </c>
      <c r="C12" s="24">
        <v>2599.4389999999999</v>
      </c>
      <c r="D12" s="25">
        <v>2479.616</v>
      </c>
      <c r="E12" s="26">
        <v>1765.8109999999999</v>
      </c>
      <c r="F12" s="26">
        <v>2046.23</v>
      </c>
      <c r="G12" s="27">
        <f t="shared" si="0"/>
        <v>15.880465123390906</v>
      </c>
      <c r="H12" s="25">
        <f t="shared" si="1"/>
        <v>-21.281861201590033</v>
      </c>
    </row>
    <row r="13" spans="2:8" ht="15" customHeight="1" x14ac:dyDescent="0.2">
      <c r="B13" s="16" t="s">
        <v>10</v>
      </c>
      <c r="C13" s="28">
        <v>2034.0440000000001</v>
      </c>
      <c r="D13" s="18">
        <v>1105.5820000000001</v>
      </c>
      <c r="E13" s="19">
        <v>784.16799999999989</v>
      </c>
      <c r="F13" s="19">
        <v>1066.018</v>
      </c>
      <c r="G13" s="20">
        <f>((F13*100)/E13)-100</f>
        <v>35.94255312637091</v>
      </c>
      <c r="H13" s="21">
        <f t="shared" si="1"/>
        <v>-47.591202550190658</v>
      </c>
    </row>
    <row r="14" spans="2:8" ht="15" customHeight="1" x14ac:dyDescent="0.2">
      <c r="B14" s="16" t="s">
        <v>11</v>
      </c>
      <c r="C14" s="29">
        <v>565.39499999999998</v>
      </c>
      <c r="D14" s="30">
        <v>1374.0340000000001</v>
      </c>
      <c r="E14" s="31">
        <v>981.64299999999992</v>
      </c>
      <c r="F14" s="31">
        <v>980.21199999999999</v>
      </c>
      <c r="G14" s="20">
        <f>((F14*100)/E14)-100</f>
        <v>-0.14577601021959197</v>
      </c>
      <c r="H14" s="21">
        <f t="shared" si="1"/>
        <v>73.367645628277586</v>
      </c>
    </row>
    <row r="15" spans="2:8" ht="15" customHeight="1" x14ac:dyDescent="0.2">
      <c r="B15" s="23" t="s">
        <v>15</v>
      </c>
      <c r="C15" s="12">
        <v>21683.671000000002</v>
      </c>
      <c r="D15" s="13">
        <v>45076.036000000007</v>
      </c>
      <c r="E15" s="14">
        <v>50260.184999999998</v>
      </c>
      <c r="F15" s="14">
        <v>30719.673000000003</v>
      </c>
      <c r="G15" s="27">
        <f t="shared" si="0"/>
        <v>-38.878710852337683</v>
      </c>
      <c r="H15" s="25">
        <f t="shared" si="1"/>
        <v>41.67191985157865</v>
      </c>
    </row>
    <row r="16" spans="2:8" ht="15" customHeight="1" x14ac:dyDescent="0.2">
      <c r="B16" s="16" t="s">
        <v>10</v>
      </c>
      <c r="C16" s="28">
        <v>8496.1939999999995</v>
      </c>
      <c r="D16" s="18">
        <v>8579.0010000000002</v>
      </c>
      <c r="E16" s="19">
        <v>7256.4740000000002</v>
      </c>
      <c r="F16" s="19">
        <v>5341.7389999999996</v>
      </c>
      <c r="G16" s="20">
        <f t="shared" si="0"/>
        <v>-26.386575628879825</v>
      </c>
      <c r="H16" s="21">
        <f t="shared" si="1"/>
        <v>-37.127859839358663</v>
      </c>
    </row>
    <row r="17" spans="2:11" ht="15" customHeight="1" x14ac:dyDescent="0.2">
      <c r="B17" s="16" t="s">
        <v>11</v>
      </c>
      <c r="C17" s="17">
        <v>5415.7179999999998</v>
      </c>
      <c r="D17" s="21">
        <v>18566.883000000002</v>
      </c>
      <c r="E17" s="22">
        <v>24828.789000000001</v>
      </c>
      <c r="F17" s="22">
        <v>12835.210999999999</v>
      </c>
      <c r="G17" s="20">
        <f>((F17*100)/E17)-100</f>
        <v>-48.305126762324178</v>
      </c>
      <c r="H17" s="21">
        <f>((F17*100)/C17)-100</f>
        <v>136.9992492223561</v>
      </c>
    </row>
    <row r="18" spans="2:11" ht="15" customHeight="1" x14ac:dyDescent="0.2">
      <c r="B18" s="32" t="s">
        <v>16</v>
      </c>
      <c r="C18" s="29">
        <v>7771.759</v>
      </c>
      <c r="D18" s="30">
        <v>17930.152000000002</v>
      </c>
      <c r="E18" s="31">
        <v>18174.921999999999</v>
      </c>
      <c r="F18" s="31">
        <v>12542.723</v>
      </c>
      <c r="G18" s="33">
        <f t="shared" si="0"/>
        <v>-30.988848260256631</v>
      </c>
      <c r="H18" s="30">
        <f t="shared" si="1"/>
        <v>61.388470743881783</v>
      </c>
    </row>
    <row r="19" spans="2:11" ht="15" customHeight="1" x14ac:dyDescent="0.2">
      <c r="B19" s="16" t="s">
        <v>17</v>
      </c>
      <c r="C19" s="28">
        <v>3347.7669999999998</v>
      </c>
      <c r="D19" s="21">
        <v>7829.1310000000003</v>
      </c>
      <c r="E19" s="22">
        <v>8763.848</v>
      </c>
      <c r="F19" s="22">
        <v>7244.65</v>
      </c>
      <c r="G19" s="20">
        <f t="shared" si="0"/>
        <v>-17.334828262653573</v>
      </c>
      <c r="H19" s="21">
        <f t="shared" si="1"/>
        <v>116.40245572645887</v>
      </c>
    </row>
    <row r="20" spans="2:11" ht="15" customHeight="1" x14ac:dyDescent="0.2">
      <c r="B20" s="16" t="s">
        <v>18</v>
      </c>
      <c r="C20" s="17">
        <v>2285.5360000000001</v>
      </c>
      <c r="D20" s="21">
        <v>3334.7660000000001</v>
      </c>
      <c r="E20" s="22">
        <v>5853.1539999999995</v>
      </c>
      <c r="F20" s="22">
        <v>1069.4770000000001</v>
      </c>
      <c r="G20" s="20">
        <f t="shared" si="0"/>
        <v>-81.7281930391717</v>
      </c>
      <c r="H20" s="21">
        <f t="shared" si="1"/>
        <v>-53.206731375047248</v>
      </c>
    </row>
    <row r="21" spans="2:11" ht="15" customHeight="1" x14ac:dyDescent="0.2">
      <c r="B21" s="16" t="s">
        <v>19</v>
      </c>
      <c r="C21" s="17">
        <v>6163.4560000000001</v>
      </c>
      <c r="D21" s="21">
        <v>7963.32</v>
      </c>
      <c r="E21" s="22">
        <v>8907.6749999999993</v>
      </c>
      <c r="F21" s="22">
        <v>5495.0590000000002</v>
      </c>
      <c r="G21" s="20">
        <f t="shared" si="0"/>
        <v>-38.310962175876412</v>
      </c>
      <c r="H21" s="21">
        <f>((F21*100)/C21)-100</f>
        <v>-10.84451645310682</v>
      </c>
    </row>
    <row r="22" spans="2:11" ht="15" customHeight="1" x14ac:dyDescent="0.2">
      <c r="B22" s="16" t="s">
        <v>20</v>
      </c>
      <c r="C22" s="17">
        <v>8621.56</v>
      </c>
      <c r="D22" s="21">
        <v>8697.9670000000006</v>
      </c>
      <c r="E22" s="22">
        <v>26423.485000000001</v>
      </c>
      <c r="F22" s="22">
        <v>5670.2860000000001</v>
      </c>
      <c r="G22" s="20">
        <f>((F22*100)/E22)-100</f>
        <v>-78.540733744999955</v>
      </c>
      <c r="H22" s="21">
        <f t="shared" si="1"/>
        <v>-34.231322405689923</v>
      </c>
    </row>
    <row r="23" spans="2:11" ht="15" customHeight="1" x14ac:dyDescent="0.2">
      <c r="B23" s="34" t="s">
        <v>21</v>
      </c>
      <c r="C23" s="28">
        <v>3996.3490000000002</v>
      </c>
      <c r="D23" s="18">
        <v>8985.02</v>
      </c>
      <c r="E23" s="19">
        <v>7638.7020000000002</v>
      </c>
      <c r="F23" s="19">
        <v>5833.6440000000002</v>
      </c>
      <c r="G23" s="35">
        <f t="shared" si="0"/>
        <v>-23.630428310987909</v>
      </c>
      <c r="H23" s="36">
        <f>((F23*100)/C23)-100</f>
        <v>45.974338077079864</v>
      </c>
    </row>
    <row r="24" spans="2:11" ht="15" customHeight="1" x14ac:dyDescent="0.2">
      <c r="B24" s="16" t="s">
        <v>22</v>
      </c>
      <c r="C24" s="37">
        <v>7516.0249999999996</v>
      </c>
      <c r="D24" s="38">
        <v>72885.025999999998</v>
      </c>
      <c r="E24" s="39">
        <v>16955.435000000001</v>
      </c>
      <c r="F24" s="39">
        <v>6518.37</v>
      </c>
      <c r="G24" s="20">
        <f>((F24*100)/E24)-100</f>
        <v>-61.555866894597514</v>
      </c>
      <c r="H24" s="21">
        <f>((F24*100)/C24)-100</f>
        <v>-13.273705183258429</v>
      </c>
    </row>
    <row r="25" spans="2:11" ht="15" customHeight="1" x14ac:dyDescent="0.2">
      <c r="B25" s="34" t="s">
        <v>23</v>
      </c>
      <c r="C25" s="40">
        <v>39746.023000000001</v>
      </c>
      <c r="D25" s="36">
        <v>49748.081999999995</v>
      </c>
      <c r="E25" s="41">
        <v>41132.561000000002</v>
      </c>
      <c r="F25" s="41">
        <v>17309.024000000001</v>
      </c>
      <c r="G25" s="35">
        <f>((F25*100)/E25)-100</f>
        <v>-57.918924620326948</v>
      </c>
      <c r="H25" s="36">
        <f t="shared" si="1"/>
        <v>-56.450928436286567</v>
      </c>
    </row>
    <row r="26" spans="2:11" ht="15" customHeight="1" x14ac:dyDescent="0.2">
      <c r="B26" s="42" t="s">
        <v>24</v>
      </c>
      <c r="C26" s="43">
        <v>392444.55900000001</v>
      </c>
      <c r="D26" s="43">
        <v>598216.78099999996</v>
      </c>
      <c r="E26" s="43">
        <v>601577.93500000006</v>
      </c>
      <c r="F26" s="43">
        <v>324815.42800000001</v>
      </c>
      <c r="G26" s="44">
        <f t="shared" si="0"/>
        <v>-46.0060934581984</v>
      </c>
      <c r="H26" s="45">
        <f>((F26*100)/C26)-100</f>
        <v>-17.232785994619945</v>
      </c>
    </row>
    <row r="27" spans="2:11" ht="15" customHeight="1" x14ac:dyDescent="0.2">
      <c r="B27" s="46"/>
      <c r="C27" s="47"/>
      <c r="D27" s="47"/>
      <c r="E27" s="47"/>
      <c r="F27" s="47"/>
      <c r="G27" s="47"/>
      <c r="H27" s="47"/>
    </row>
    <row r="28" spans="2:11" ht="15" customHeight="1" x14ac:dyDescent="0.2">
      <c r="B28" s="48" t="s">
        <v>25</v>
      </c>
      <c r="C28" s="48"/>
      <c r="D28" s="48"/>
      <c r="E28" s="48"/>
      <c r="F28" s="48"/>
      <c r="G28" s="48"/>
      <c r="H28" s="49"/>
    </row>
    <row r="29" spans="2:11" ht="15" customHeight="1" x14ac:dyDescent="0.2">
      <c r="B29" s="48" t="s">
        <v>26</v>
      </c>
      <c r="C29" s="48"/>
      <c r="D29" s="48"/>
      <c r="E29" s="48"/>
      <c r="F29" s="48"/>
      <c r="G29" s="48"/>
      <c r="H29" s="50"/>
      <c r="I29" s="51"/>
      <c r="J29" s="51"/>
      <c r="K29" s="51"/>
    </row>
    <row r="30" spans="2:11" ht="15" customHeight="1" x14ac:dyDescent="0.2">
      <c r="B30" s="49"/>
      <c r="C30" s="49"/>
      <c r="D30" s="49"/>
      <c r="E30" s="49"/>
      <c r="F30" s="49"/>
      <c r="G30" s="52" t="s">
        <v>27</v>
      </c>
      <c r="H30" s="52"/>
    </row>
    <row r="31" spans="2:11" ht="15" customHeight="1" x14ac:dyDescent="0.2">
      <c r="B31" s="49"/>
      <c r="C31" s="49"/>
      <c r="D31" s="49"/>
      <c r="E31" s="49"/>
      <c r="F31" s="49"/>
      <c r="G31" s="49"/>
      <c r="H31" s="49"/>
    </row>
  </sheetData>
  <mergeCells count="7">
    <mergeCell ref="B29:G29"/>
    <mergeCell ref="G30:H30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grūdų supirkimo kiekiai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2024-12-18T13:04:17Z</dcterms:created>
  <dcterms:modified xsi:type="dcterms:W3CDTF">2024-12-18T13:05:12Z</dcterms:modified>
</cp:coreProperties>
</file>