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4/Mėnesio/"/>
    </mc:Choice>
  </mc:AlternateContent>
  <xr:revisionPtr revIDLastSave="0" documentId="8_{47F3991C-5E70-41F9-AE4D-97E34D9CCDBD}" xr6:coauthVersionLast="47" xr6:coauthVersionMax="47" xr10:uidLastSave="{00000000-0000-0000-0000-000000000000}"/>
  <bookViews>
    <workbookView xWindow="-108" yWindow="-108" windowWidth="23256" windowHeight="12456" xr2:uid="{B813A4D1-0DB2-41BF-8B7D-10553A707FAD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J35" i="1"/>
  <c r="K34" i="1"/>
  <c r="J34" i="1"/>
  <c r="K33" i="1"/>
  <c r="J33" i="1"/>
  <c r="K30" i="1"/>
  <c r="J30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<sst xmlns="http://schemas.openxmlformats.org/spreadsheetml/2006/main" count="149" uniqueCount="84">
  <si>
    <t>Ekologiškų maisto produktų vidutinės mažmeninės kainos Lietuvos prekybos tinklų parduotuvėse 2023–2024 m. lapkričio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</si>
  <si>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</si>
  <si>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</si>
  <si>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</si>
  <si>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</si>
  <si>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</si>
  <si>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</si>
  <si>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lapkritis</t>
  </si>
  <si>
    <t>rugsėjis</t>
  </si>
  <si>
    <t>spalis</t>
  </si>
  <si>
    <t>Geriamasis
 pienas</t>
  </si>
  <si>
    <t>2,5 % riebumo</t>
  </si>
  <si>
    <t>pasterizuotas,
 be priedų (Ca, vitaminų ir pan.)</t>
  </si>
  <si>
    <t>0,9–1 l PET butelyje,
 tetrapake***</t>
  </si>
  <si>
    <t>1 l</t>
  </si>
  <si>
    <t>3,5 % riebumo</t>
  </si>
  <si>
    <t>...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</si>
  <si>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</si>
  <si>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</si>
  <si>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</si>
  <si>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</si>
  <si>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</si>
  <si>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</si>
  <si>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</si>
  <si>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</si>
  <si>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</si>
  <si>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</si>
  <si>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</si>
  <si>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</si>
  <si>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</si>
  <si>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</si>
  <si>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</si>
  <si>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</si>
  <si>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</si>
  <si>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įpakuoti į popierines 
arba plastikines pakuotes</t>
  </si>
  <si>
    <t>10 vnt.</t>
  </si>
  <si>
    <t>●</t>
  </si>
  <si>
    <t>Miltai</t>
  </si>
  <si>
    <t>kvietiniai</t>
  </si>
  <si>
    <t>lietuviški</t>
  </si>
  <si>
    <t>popierinėje pakuotėje</t>
  </si>
  <si>
    <t>ruginiai</t>
  </si>
  <si>
    <t>Duona</t>
  </si>
  <si>
    <t>tamsi, be priedų</t>
  </si>
  <si>
    <t>lietuviška</t>
  </si>
  <si>
    <t>popierinėje arba 
plastikinėje pakuotėje</t>
  </si>
  <si>
    <t>Aliejus</t>
  </si>
  <si>
    <t>rapsų, maistinis</t>
  </si>
  <si>
    <t>lietuviškas</t>
  </si>
  <si>
    <t>0,5–1,0 l plastikiniame
 arba stikliniame butelyje</t>
  </si>
  <si>
    <t>Makaronai</t>
  </si>
  <si>
    <t>spagečiai, plonieji, 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</si>
  <si>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</si>
  <si>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</si>
  <si>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</si>
  <si>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</si>
  <si>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</si>
  <si>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</si>
  <si>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</si>
  <si>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</si>
  <si>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</si>
  <si>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</si>
  <si>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lietuviškos,  II klasės</t>
  </si>
  <si>
    <t>plautos</t>
  </si>
  <si>
    <t>fasuotos</t>
  </si>
  <si>
    <t>Burokėliai</t>
  </si>
  <si>
    <t>fasuoti</t>
  </si>
  <si>
    <t>Morkos</t>
  </si>
  <si>
    <t>Baltagūžiai
 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</si>
  <si>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</si>
  <si>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</si>
  <si>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</si>
  <si>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</si>
  <si>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</si>
  <si>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</si>
  <si>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</si>
  <si>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2024 m. lapkričio mėn. su spalio mėn.</t>
  </si>
  <si>
    <t>** lyginant 2024 m. lapkričio mėn. su 2023 m. lapkričio mėn.</t>
  </si>
  <si>
    <t>*** 2023 m. PET butelyje</t>
  </si>
  <si>
    <t>● konfidencialūs duomenys</t>
  </si>
  <si>
    <t>… nėra duomenų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</si>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</sst>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4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2" fontId="3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Įprastas" xfId="0" builtinId="0"/>
    <cellStyle name="Normal 4" xfId="1" xr:uid="{EB921CF7-FB09-4C07-A25D-B3261CA8B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15D2-CC71-422F-BBE9-D129C40BBE3C}">
  <dimension ref="A2:Q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style="76" customWidth="1"/>
    <col min="2" max="2" width="13.44140625" style="76" customWidth="1"/>
    <col min="3" max="3" width="11.44140625" style="76" customWidth="1"/>
    <col min="4" max="4" width="18.44140625" style="76" customWidth="1"/>
    <col min="5" max="5" width="8.109375" style="77" customWidth="1"/>
    <col min="6" max="9" width="9.6640625" customWidth="1"/>
    <col min="10" max="11" width="7.6640625" customWidth="1"/>
  </cols>
  <sheetData>
    <row r="2" spans="1:11" x14ac:dyDescent="0.3">
      <c r="A2" s="125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3">
      <c r="A4" s="127" t="s">
        <v>1</v>
      </c>
      <c r="B4" s="128"/>
      <c r="C4" s="128"/>
      <c r="D4" s="128"/>
      <c r="E4" s="132" t="s">
        <v>2</v>
      </c>
      <c r="F4" s="135" t="s">
        <v>3</v>
      </c>
      <c r="G4" s="135"/>
      <c r="H4" s="135"/>
      <c r="I4" s="135"/>
      <c r="J4" s="135" t="s">
        <v>4</v>
      </c>
      <c r="K4" s="136"/>
    </row>
    <row r="5" spans="1:11" s="4" customFormat="1" ht="15" customHeight="1" x14ac:dyDescent="0.25">
      <c r="A5" s="129"/>
      <c r="B5" s="128"/>
      <c r="C5" s="128"/>
      <c r="D5" s="128"/>
      <c r="E5" s="133"/>
      <c r="F5" s="3">
        <v>2023</v>
      </c>
      <c r="G5" s="137">
        <v>2024</v>
      </c>
      <c r="H5" s="138"/>
      <c r="I5" s="139"/>
      <c r="J5" s="140" t="s">
        <v>5</v>
      </c>
      <c r="K5" s="142" t="s">
        <v>6</v>
      </c>
    </row>
    <row r="6" spans="1:11" s="4" customFormat="1" ht="15" customHeight="1" x14ac:dyDescent="0.25">
      <c r="A6" s="130"/>
      <c r="B6" s="131"/>
      <c r="C6" s="131"/>
      <c r="D6" s="131"/>
      <c r="E6" s="134"/>
      <c r="F6" s="5" t="s">
        <v>7</v>
      </c>
      <c r="G6" s="5" t="s">
        <v>8</v>
      </c>
      <c r="H6" s="5" t="s">
        <v>9</v>
      </c>
      <c r="I6" s="5" t="s">
        <v>7</v>
      </c>
      <c r="J6" s="141"/>
      <c r="K6" s="143"/>
    </row>
    <row r="7" spans="1:11" ht="17.55" customHeight="1" x14ac:dyDescent="0.3">
      <c r="A7" s="119" t="s">
        <v>10</v>
      </c>
      <c r="B7" s="6" t="s">
        <v>11</v>
      </c>
      <c r="C7" s="121" t="s">
        <v>12</v>
      </c>
      <c r="D7" s="121" t="s">
        <v>13</v>
      </c>
      <c r="E7" s="7" t="s">
        <v>14</v>
      </c>
      <c r="F7" s="8">
        <v>1.8</v>
      </c>
      <c r="G7" s="9">
        <v>1.78</v>
      </c>
      <c r="H7" s="10">
        <v>1.75</v>
      </c>
      <c r="I7" s="11">
        <v>1.69</v>
      </c>
      <c r="J7" s="10">
        <f t="shared" ref="J7:J35" si="0">(I7/H7-1)*100</f>
        <v>-3.4285714285714364</v>
      </c>
      <c r="K7" s="10">
        <f t="shared" ref="K7:K16" si="1">(I7/F7-1)*100</f>
        <v>-6.1111111111111116</v>
      </c>
    </row>
    <row r="8" spans="1:11" ht="17.55" customHeight="1" x14ac:dyDescent="0.3">
      <c r="A8" s="120"/>
      <c r="B8" s="6" t="s">
        <v>15</v>
      </c>
      <c r="C8" s="118"/>
      <c r="D8" s="99"/>
      <c r="E8" s="7" t="s">
        <v>14</v>
      </c>
      <c r="F8" s="8" t="s">
        <v>16</v>
      </c>
      <c r="G8" s="9">
        <v>1.75</v>
      </c>
      <c r="H8" s="10">
        <v>1.74</v>
      </c>
      <c r="I8" s="11">
        <v>1.75</v>
      </c>
      <c r="J8" s="10">
        <f t="shared" si="0"/>
        <v>0.57471264367816577</v>
      </c>
      <c r="K8" s="10" t="s">
        <v>17</v>
      </c>
    </row>
    <row r="9" spans="1:11" ht="26.1" customHeight="1" x14ac:dyDescent="0.3">
      <c r="A9" s="12" t="s">
        <v>18</v>
      </c>
      <c r="B9" s="122" t="s">
        <v>19</v>
      </c>
      <c r="C9" s="122"/>
      <c r="D9" s="14" t="s">
        <v>20</v>
      </c>
      <c r="E9" s="15" t="s">
        <v>21</v>
      </c>
      <c r="F9" s="16">
        <v>8.0299999999999994</v>
      </c>
      <c r="G9" s="17">
        <v>8.0399999999999991</v>
      </c>
      <c r="H9" s="18">
        <v>8.0500000000000007</v>
      </c>
      <c r="I9" s="19">
        <v>8.11</v>
      </c>
      <c r="J9" s="10">
        <f t="shared" si="0"/>
        <v>0.74534161490682482</v>
      </c>
      <c r="K9" s="10">
        <f t="shared" si="1"/>
        <v>0.99626400996264408</v>
      </c>
    </row>
    <row r="10" spans="1:11" ht="12.9" customHeight="1" x14ac:dyDescent="0.3">
      <c r="A10" s="123" t="s">
        <v>22</v>
      </c>
      <c r="B10" s="124" t="s">
        <v>23</v>
      </c>
      <c r="C10" s="111"/>
      <c r="D10" s="110" t="s">
        <v>24</v>
      </c>
      <c r="E10" s="15" t="s">
        <v>21</v>
      </c>
      <c r="F10" s="16">
        <v>6.17</v>
      </c>
      <c r="G10" s="17">
        <v>6.6</v>
      </c>
      <c r="H10" s="18">
        <v>6.59</v>
      </c>
      <c r="I10" s="19">
        <v>6.58</v>
      </c>
      <c r="J10" s="10">
        <f t="shared" si="0"/>
        <v>-0.15174506828528056</v>
      </c>
      <c r="K10" s="10">
        <f t="shared" si="1"/>
        <v>6.6450567260940119</v>
      </c>
    </row>
    <row r="11" spans="1:11" ht="12.9" customHeight="1" x14ac:dyDescent="0.3">
      <c r="A11" s="123"/>
      <c r="B11" s="124" t="s">
        <v>25</v>
      </c>
      <c r="C11" s="111"/>
      <c r="D11" s="124"/>
      <c r="E11" s="15" t="s">
        <v>21</v>
      </c>
      <c r="F11" s="16">
        <v>6.43</v>
      </c>
      <c r="G11" s="17">
        <v>6.66</v>
      </c>
      <c r="H11" s="18">
        <v>6.63</v>
      </c>
      <c r="I11" s="19">
        <v>6.63</v>
      </c>
      <c r="J11" s="10">
        <f t="shared" si="0"/>
        <v>0</v>
      </c>
      <c r="K11" s="10">
        <f t="shared" si="1"/>
        <v>3.1104199066874116</v>
      </c>
    </row>
    <row r="12" spans="1:11" ht="26.1" customHeight="1" x14ac:dyDescent="0.3">
      <c r="A12" s="12" t="s">
        <v>26</v>
      </c>
      <c r="B12" s="110" t="s">
        <v>27</v>
      </c>
      <c r="C12" s="111"/>
      <c r="D12" s="20" t="s">
        <v>28</v>
      </c>
      <c r="E12" s="15" t="s">
        <v>21</v>
      </c>
      <c r="F12" s="16">
        <v>18.55</v>
      </c>
      <c r="G12" s="17">
        <v>19.239999999999998</v>
      </c>
      <c r="H12" s="18">
        <v>19.86</v>
      </c>
      <c r="I12" s="19">
        <v>18.68</v>
      </c>
      <c r="J12" s="10">
        <f t="shared" si="0"/>
        <v>-5.9415911379657622</v>
      </c>
      <c r="K12" s="10">
        <f t="shared" si="1"/>
        <v>0.7008086253369239</v>
      </c>
    </row>
    <row r="13" spans="1:11" ht="39" customHeight="1" thickBot="1" x14ac:dyDescent="0.35">
      <c r="A13" s="21" t="s">
        <v>29</v>
      </c>
      <c r="B13" s="112" t="s">
        <v>30</v>
      </c>
      <c r="C13" s="112"/>
      <c r="D13" s="22" t="s">
        <v>31</v>
      </c>
      <c r="E13" s="23" t="s">
        <v>21</v>
      </c>
      <c r="F13" s="24">
        <v>8.99</v>
      </c>
      <c r="G13" s="25">
        <v>8.84</v>
      </c>
      <c r="H13" s="26">
        <v>9.15</v>
      </c>
      <c r="I13" s="27">
        <v>8.92</v>
      </c>
      <c r="J13" s="28">
        <f t="shared" si="0"/>
        <v>-2.5136612021858018</v>
      </c>
      <c r="K13" s="28">
        <f t="shared" si="1"/>
        <v>-0.77864293659621886</v>
      </c>
    </row>
    <row r="14" spans="1:11" ht="25.95" customHeight="1" thickBot="1" x14ac:dyDescent="0.35">
      <c r="A14" s="29" t="s">
        <v>32</v>
      </c>
      <c r="B14" s="113" t="s">
        <v>33</v>
      </c>
      <c r="C14" s="114"/>
      <c r="D14" s="30" t="s">
        <v>34</v>
      </c>
      <c r="E14" s="31" t="s">
        <v>35</v>
      </c>
      <c r="F14" s="32" t="s">
        <v>36</v>
      </c>
      <c r="G14" s="33" t="s">
        <v>17</v>
      </c>
      <c r="H14" s="34" t="s">
        <v>17</v>
      </c>
      <c r="I14" s="35" t="s">
        <v>17</v>
      </c>
      <c r="J14" s="33" t="s">
        <v>17</v>
      </c>
      <c r="K14" s="34" t="s">
        <v>17</v>
      </c>
    </row>
    <row r="15" spans="1:11" ht="12.9" customHeight="1" x14ac:dyDescent="0.3">
      <c r="A15" s="115" t="s">
        <v>37</v>
      </c>
      <c r="B15" s="36" t="s">
        <v>38</v>
      </c>
      <c r="C15" s="117" t="s">
        <v>39</v>
      </c>
      <c r="D15" s="117" t="s">
        <v>40</v>
      </c>
      <c r="E15" s="37" t="s">
        <v>21</v>
      </c>
      <c r="F15" s="38">
        <v>1.99</v>
      </c>
      <c r="G15" s="39">
        <v>1.69</v>
      </c>
      <c r="H15" s="40">
        <v>1.69</v>
      </c>
      <c r="I15" s="41">
        <v>1.69</v>
      </c>
      <c r="J15" s="42">
        <f t="shared" si="0"/>
        <v>0</v>
      </c>
      <c r="K15" s="42">
        <f t="shared" si="1"/>
        <v>-15.075376884422109</v>
      </c>
    </row>
    <row r="16" spans="1:11" ht="12.9" customHeight="1" x14ac:dyDescent="0.3">
      <c r="A16" s="116"/>
      <c r="B16" s="13" t="s">
        <v>41</v>
      </c>
      <c r="C16" s="118"/>
      <c r="D16" s="118"/>
      <c r="E16" s="15" t="s">
        <v>21</v>
      </c>
      <c r="F16" s="16">
        <v>2.0699999999999998</v>
      </c>
      <c r="G16" s="17">
        <v>2.12</v>
      </c>
      <c r="H16" s="44">
        <v>2.15</v>
      </c>
      <c r="I16" s="45">
        <v>2.15</v>
      </c>
      <c r="J16" s="18">
        <f t="shared" si="0"/>
        <v>0</v>
      </c>
      <c r="K16" s="18">
        <f t="shared" si="1"/>
        <v>3.8647342995169032</v>
      </c>
    </row>
    <row r="17" spans="1:11" ht="25.5" customHeight="1" x14ac:dyDescent="0.3">
      <c r="A17" s="46" t="s">
        <v>42</v>
      </c>
      <c r="B17" s="47" t="s">
        <v>43</v>
      </c>
      <c r="C17" s="48" t="s">
        <v>44</v>
      </c>
      <c r="D17" s="49" t="s">
        <v>45</v>
      </c>
      <c r="E17" s="7" t="s">
        <v>21</v>
      </c>
      <c r="F17" s="8">
        <v>4.41</v>
      </c>
      <c r="G17" s="9">
        <v>4.58</v>
      </c>
      <c r="H17" s="50">
        <v>4.58</v>
      </c>
      <c r="I17" s="51">
        <v>4.62</v>
      </c>
      <c r="J17" s="10">
        <f t="shared" si="0"/>
        <v>0.8733624454148492</v>
      </c>
      <c r="K17" s="10">
        <f>(I17/F17-1)*100</f>
        <v>4.7619047619047672</v>
      </c>
    </row>
    <row r="18" spans="1:11" ht="25.5" customHeight="1" x14ac:dyDescent="0.3">
      <c r="A18" s="52" t="s">
        <v>46</v>
      </c>
      <c r="B18" s="13" t="s">
        <v>47</v>
      </c>
      <c r="C18" s="52" t="s">
        <v>48</v>
      </c>
      <c r="D18" s="14" t="s">
        <v>49</v>
      </c>
      <c r="E18" s="7" t="s">
        <v>14</v>
      </c>
      <c r="F18" s="8">
        <v>6.63</v>
      </c>
      <c r="G18" s="9">
        <v>6.64</v>
      </c>
      <c r="H18" s="50">
        <v>6.7</v>
      </c>
      <c r="I18" s="51">
        <v>6.7</v>
      </c>
      <c r="J18" s="10">
        <f t="shared" si="0"/>
        <v>0</v>
      </c>
      <c r="K18" s="10">
        <f>(I18/F18-1)*100</f>
        <v>1.0558069381598756</v>
      </c>
    </row>
    <row r="19" spans="1:11" ht="25.5" customHeight="1" x14ac:dyDescent="0.3">
      <c r="A19" s="46" t="s">
        <v>50</v>
      </c>
      <c r="B19" s="49" t="s">
        <v>51</v>
      </c>
      <c r="C19" s="43" t="s">
        <v>52</v>
      </c>
      <c r="D19" s="49" t="s">
        <v>53</v>
      </c>
      <c r="E19" s="7" t="s">
        <v>21</v>
      </c>
      <c r="F19" s="8">
        <v>3.9</v>
      </c>
      <c r="G19" s="9">
        <v>3.86</v>
      </c>
      <c r="H19" s="50">
        <v>3.84</v>
      </c>
      <c r="I19" s="51">
        <v>3.83</v>
      </c>
      <c r="J19" s="10">
        <f t="shared" si="0"/>
        <v>-0.26041666666666297</v>
      </c>
      <c r="K19" s="10">
        <f>(I19/F19-1)*100</f>
        <v>-1.7948717948717885</v>
      </c>
    </row>
    <row r="20" spans="1:11" ht="12.9" customHeight="1" x14ac:dyDescent="0.3">
      <c r="A20" s="100" t="s">
        <v>54</v>
      </c>
      <c r="B20" s="101"/>
      <c r="C20" s="43" t="s">
        <v>39</v>
      </c>
      <c r="D20" s="104" t="s">
        <v>45</v>
      </c>
      <c r="E20" s="53" t="s">
        <v>21</v>
      </c>
      <c r="F20" s="8">
        <v>4.33</v>
      </c>
      <c r="G20" s="9">
        <v>4.3499999999999996</v>
      </c>
      <c r="H20" s="50">
        <v>4.32</v>
      </c>
      <c r="I20" s="51">
        <v>4.28</v>
      </c>
      <c r="J20" s="10">
        <f t="shared" si="0"/>
        <v>-0.92592592592593004</v>
      </c>
      <c r="K20" s="10">
        <f t="shared" ref="K20:K25" si="2">(I20/F20-1)*100</f>
        <v>-1.1547344110854452</v>
      </c>
    </row>
    <row r="21" spans="1:11" ht="12.9" customHeight="1" x14ac:dyDescent="0.3">
      <c r="A21" s="102"/>
      <c r="B21" s="103"/>
      <c r="C21" s="43" t="s">
        <v>52</v>
      </c>
      <c r="D21" s="105"/>
      <c r="E21" s="53" t="s">
        <v>21</v>
      </c>
      <c r="F21" s="8">
        <v>3.96</v>
      </c>
      <c r="G21" s="9">
        <v>3.5</v>
      </c>
      <c r="H21" s="50">
        <v>3.5</v>
      </c>
      <c r="I21" s="51">
        <v>3.49</v>
      </c>
      <c r="J21" s="10">
        <f t="shared" si="0"/>
        <v>-0.28571428571427804</v>
      </c>
      <c r="K21" s="10">
        <f t="shared" si="2"/>
        <v>-11.868686868686861</v>
      </c>
    </row>
    <row r="22" spans="1:11" ht="12.9" customHeight="1" x14ac:dyDescent="0.3">
      <c r="A22" s="106" t="s">
        <v>55</v>
      </c>
      <c r="B22" s="88"/>
      <c r="C22" s="43" t="s">
        <v>56</v>
      </c>
      <c r="D22" s="104" t="s">
        <v>45</v>
      </c>
      <c r="E22" s="53" t="s">
        <v>21</v>
      </c>
      <c r="F22" s="8">
        <v>2.64</v>
      </c>
      <c r="G22" s="9">
        <v>2.61</v>
      </c>
      <c r="H22" s="50">
        <v>2.61</v>
      </c>
      <c r="I22" s="51">
        <v>2.61</v>
      </c>
      <c r="J22" s="10">
        <f t="shared" si="0"/>
        <v>0</v>
      </c>
      <c r="K22" s="10">
        <f t="shared" si="2"/>
        <v>-1.1363636363636465</v>
      </c>
    </row>
    <row r="23" spans="1:11" ht="12.9" customHeight="1" x14ac:dyDescent="0.3">
      <c r="A23" s="108" t="s">
        <v>57</v>
      </c>
      <c r="B23" s="98"/>
      <c r="C23" s="43" t="s">
        <v>56</v>
      </c>
      <c r="D23" s="107"/>
      <c r="E23" s="53" t="s">
        <v>21</v>
      </c>
      <c r="F23" s="8">
        <v>2.62</v>
      </c>
      <c r="G23" s="9">
        <v>2.62</v>
      </c>
      <c r="H23" s="50">
        <v>2.62</v>
      </c>
      <c r="I23" s="51">
        <v>2.62</v>
      </c>
      <c r="J23" s="10">
        <f t="shared" si="0"/>
        <v>0</v>
      </c>
      <c r="K23" s="10">
        <f t="shared" si="2"/>
        <v>0</v>
      </c>
    </row>
    <row r="24" spans="1:11" ht="12.9" customHeight="1" x14ac:dyDescent="0.3">
      <c r="A24" s="97" t="s">
        <v>58</v>
      </c>
      <c r="B24" s="86" t="s">
        <v>59</v>
      </c>
      <c r="C24" s="43" t="s">
        <v>56</v>
      </c>
      <c r="D24" s="104" t="s">
        <v>45</v>
      </c>
      <c r="E24" s="7" t="s">
        <v>21</v>
      </c>
      <c r="F24" s="8">
        <v>5.96</v>
      </c>
      <c r="G24" s="9">
        <v>5.6</v>
      </c>
      <c r="H24" s="50">
        <v>5.6</v>
      </c>
      <c r="I24" s="51">
        <v>5.59</v>
      </c>
      <c r="J24" s="10">
        <f t="shared" si="0"/>
        <v>-0.17857142857142794</v>
      </c>
      <c r="K24" s="10">
        <f t="shared" si="2"/>
        <v>-6.2080536912751727</v>
      </c>
    </row>
    <row r="25" spans="1:11" ht="12.9" customHeight="1" thickBot="1" x14ac:dyDescent="0.35">
      <c r="A25" s="103"/>
      <c r="B25" s="109"/>
      <c r="C25" s="55" t="s">
        <v>60</v>
      </c>
      <c r="D25" s="105"/>
      <c r="E25" s="56" t="s">
        <v>21</v>
      </c>
      <c r="F25" s="57">
        <v>7.04</v>
      </c>
      <c r="G25" s="58">
        <v>6.17</v>
      </c>
      <c r="H25" s="59">
        <v>6.2</v>
      </c>
      <c r="I25" s="60">
        <v>6.22</v>
      </c>
      <c r="J25" s="28">
        <f t="shared" si="0"/>
        <v>0.3225806451612856</v>
      </c>
      <c r="K25" s="28">
        <f t="shared" si="2"/>
        <v>-11.647727272727282</v>
      </c>
    </row>
    <row r="26" spans="1:11" ht="25.95" customHeight="1" x14ac:dyDescent="0.3">
      <c r="A26" s="61" t="s">
        <v>61</v>
      </c>
      <c r="B26" s="62" t="s">
        <v>62</v>
      </c>
      <c r="C26" s="63" t="s">
        <v>63</v>
      </c>
      <c r="D26" s="64" t="s">
        <v>64</v>
      </c>
      <c r="E26" s="31" t="s">
        <v>21</v>
      </c>
      <c r="F26" s="32">
        <v>1.23</v>
      </c>
      <c r="G26" s="33">
        <v>1.44</v>
      </c>
      <c r="H26" s="65">
        <v>1.29</v>
      </c>
      <c r="I26" s="66">
        <v>1.3</v>
      </c>
      <c r="J26" s="33">
        <f>(I26/H26-1)*100</f>
        <v>0.77519379844961378</v>
      </c>
      <c r="K26" s="34">
        <f>(I26/F26-1)*100</f>
        <v>5.6910569105691033</v>
      </c>
    </row>
    <row r="27" spans="1:11" ht="12.9" customHeight="1" x14ac:dyDescent="0.3">
      <c r="A27" s="12" t="s">
        <v>65</v>
      </c>
      <c r="B27" s="96" t="s">
        <v>39</v>
      </c>
      <c r="C27" s="88"/>
      <c r="D27" s="20" t="s">
        <v>66</v>
      </c>
      <c r="E27" s="7" t="s">
        <v>21</v>
      </c>
      <c r="F27" s="16">
        <v>1.68</v>
      </c>
      <c r="G27" s="17">
        <v>1.86</v>
      </c>
      <c r="H27" s="18">
        <v>1.88</v>
      </c>
      <c r="I27" s="19">
        <v>1.87</v>
      </c>
      <c r="J27" s="9">
        <f t="shared" ref="J27:J30" si="3">(I27/H27-1)*100</f>
        <v>-0.53191489361701372</v>
      </c>
      <c r="K27" s="10">
        <f t="shared" ref="K27:K34" si="4">(I27/F27-1)*100</f>
        <v>11.309523809523814</v>
      </c>
    </row>
    <row r="28" spans="1:11" ht="12.9" customHeight="1" x14ac:dyDescent="0.3">
      <c r="A28" s="97" t="s">
        <v>67</v>
      </c>
      <c r="B28" s="14" t="s">
        <v>56</v>
      </c>
      <c r="C28" s="97" t="s">
        <v>63</v>
      </c>
      <c r="D28" s="86" t="s">
        <v>64</v>
      </c>
      <c r="E28" s="15" t="s">
        <v>21</v>
      </c>
      <c r="F28" s="16">
        <v>1.32</v>
      </c>
      <c r="G28" s="17">
        <v>1.76</v>
      </c>
      <c r="H28" s="18">
        <v>1.74</v>
      </c>
      <c r="I28" s="19">
        <v>1.69</v>
      </c>
      <c r="J28" s="9">
        <f t="shared" si="3"/>
        <v>-2.8735632183908066</v>
      </c>
      <c r="K28" s="10">
        <f t="shared" si="4"/>
        <v>28.030303030303028</v>
      </c>
    </row>
    <row r="29" spans="1:11" ht="12.9" customHeight="1" x14ac:dyDescent="0.3">
      <c r="A29" s="98"/>
      <c r="B29" s="14" t="s">
        <v>60</v>
      </c>
      <c r="C29" s="98"/>
      <c r="D29" s="99"/>
      <c r="E29" s="15" t="s">
        <v>21</v>
      </c>
      <c r="F29" s="16" t="s">
        <v>36</v>
      </c>
      <c r="G29" s="17">
        <v>2.76</v>
      </c>
      <c r="H29" s="18">
        <v>2.57</v>
      </c>
      <c r="I29" s="19">
        <v>1.98</v>
      </c>
      <c r="J29" s="9">
        <f t="shared" si="3"/>
        <v>-22.957198443579763</v>
      </c>
      <c r="K29" s="10" t="s">
        <v>17</v>
      </c>
    </row>
    <row r="30" spans="1:11" ht="26.1" customHeight="1" x14ac:dyDescent="0.3">
      <c r="A30" s="67" t="s">
        <v>68</v>
      </c>
      <c r="B30" s="87" t="s">
        <v>39</v>
      </c>
      <c r="C30" s="88"/>
      <c r="D30" s="13" t="s">
        <v>66</v>
      </c>
      <c r="E30" s="15" t="s">
        <v>21</v>
      </c>
      <c r="F30" s="16">
        <v>1.6</v>
      </c>
      <c r="G30" s="17">
        <v>1.82</v>
      </c>
      <c r="H30" s="18">
        <v>1.72</v>
      </c>
      <c r="I30" s="19">
        <v>1.67</v>
      </c>
      <c r="J30" s="9">
        <f t="shared" si="3"/>
        <v>-2.9069767441860517</v>
      </c>
      <c r="K30" s="10">
        <f t="shared" si="4"/>
        <v>4.3749999999999956</v>
      </c>
    </row>
    <row r="31" spans="1:11" ht="12.9" customHeight="1" x14ac:dyDescent="0.3">
      <c r="A31" s="69" t="s">
        <v>69</v>
      </c>
      <c r="B31" s="87" t="s">
        <v>70</v>
      </c>
      <c r="C31" s="88"/>
      <c r="D31" s="48" t="s">
        <v>66</v>
      </c>
      <c r="E31" s="15" t="s">
        <v>21</v>
      </c>
      <c r="F31" s="16">
        <v>5.64</v>
      </c>
      <c r="G31" s="17" t="s">
        <v>36</v>
      </c>
      <c r="H31" s="18" t="s">
        <v>36</v>
      </c>
      <c r="I31" s="19" t="s">
        <v>36</v>
      </c>
      <c r="J31" s="10" t="s">
        <v>17</v>
      </c>
      <c r="K31" s="10" t="s">
        <v>17</v>
      </c>
    </row>
    <row r="32" spans="1:11" ht="12.9" customHeight="1" x14ac:dyDescent="0.3">
      <c r="A32" s="69" t="s">
        <v>71</v>
      </c>
      <c r="B32" s="68" t="s">
        <v>72</v>
      </c>
      <c r="C32" s="54"/>
      <c r="D32" s="48" t="s">
        <v>64</v>
      </c>
      <c r="E32" s="15" t="s">
        <v>21</v>
      </c>
      <c r="F32" s="16" t="s">
        <v>36</v>
      </c>
      <c r="G32" s="17" t="s">
        <v>36</v>
      </c>
      <c r="H32" s="18" t="s">
        <v>36</v>
      </c>
      <c r="I32" s="19">
        <v>7.57</v>
      </c>
      <c r="J32" s="10" t="s">
        <v>17</v>
      </c>
      <c r="K32" s="10" t="s">
        <v>17</v>
      </c>
    </row>
    <row r="33" spans="1:17" ht="25.95" customHeight="1" x14ac:dyDescent="0.3">
      <c r="A33" s="69" t="s">
        <v>73</v>
      </c>
      <c r="B33" s="86" t="s">
        <v>52</v>
      </c>
      <c r="C33" s="86"/>
      <c r="D33" s="48" t="s">
        <v>66</v>
      </c>
      <c r="E33" s="15" t="s">
        <v>21</v>
      </c>
      <c r="F33" s="16">
        <v>2.35</v>
      </c>
      <c r="G33" s="17">
        <v>3.06</v>
      </c>
      <c r="H33" s="18">
        <v>3.09</v>
      </c>
      <c r="I33" s="19">
        <v>3.12</v>
      </c>
      <c r="J33" s="10">
        <f>(I33/H33-1)*100</f>
        <v>0.97087378640776656</v>
      </c>
      <c r="K33" s="10">
        <f t="shared" si="4"/>
        <v>32.7659574468085</v>
      </c>
    </row>
    <row r="34" spans="1:17" ht="12.9" customHeight="1" x14ac:dyDescent="0.3">
      <c r="A34" s="67" t="s">
        <v>74</v>
      </c>
      <c r="B34" s="87" t="s">
        <v>70</v>
      </c>
      <c r="C34" s="88"/>
      <c r="D34" s="13" t="s">
        <v>66</v>
      </c>
      <c r="E34" s="23" t="s">
        <v>21</v>
      </c>
      <c r="F34" s="24">
        <v>13.27</v>
      </c>
      <c r="G34" s="25">
        <v>13.27</v>
      </c>
      <c r="H34" s="26">
        <v>11.86</v>
      </c>
      <c r="I34" s="27">
        <v>12.46</v>
      </c>
      <c r="J34" s="10">
        <f>(I34/H34-1)*100</f>
        <v>5.0590219224283528</v>
      </c>
      <c r="K34" s="10">
        <f t="shared" si="4"/>
        <v>-6.103993971363975</v>
      </c>
    </row>
    <row r="35" spans="1:17" ht="12.9" customHeight="1" thickBot="1" x14ac:dyDescent="0.35">
      <c r="A35" s="89" t="s">
        <v>75</v>
      </c>
      <c r="B35" s="90"/>
      <c r="C35" s="90"/>
      <c r="D35" s="70" t="s">
        <v>66</v>
      </c>
      <c r="E35" s="71" t="s">
        <v>21</v>
      </c>
      <c r="F35" s="72">
        <v>2.4900000000000002</v>
      </c>
      <c r="G35" s="73">
        <v>2.5299999999999998</v>
      </c>
      <c r="H35" s="74">
        <v>2.52</v>
      </c>
      <c r="I35" s="75">
        <v>2.5299999999999998</v>
      </c>
      <c r="J35" s="74">
        <f t="shared" si="0"/>
        <v>0.39682539682539542</v>
      </c>
      <c r="K35" s="74">
        <f>(I35/F35-1)*100</f>
        <v>1.6064257028112205</v>
      </c>
    </row>
    <row r="36" spans="1:17" ht="12" customHeight="1" thickTop="1" x14ac:dyDescent="0.3"/>
    <row r="37" spans="1:17" s="80" customFormat="1" ht="12" customHeight="1" x14ac:dyDescent="0.3">
      <c r="A37" s="91" t="s">
        <v>76</v>
      </c>
      <c r="B37" s="92"/>
      <c r="C37" s="92"/>
      <c r="D37" s="92"/>
      <c r="E37" s="92"/>
      <c r="F37" s="92"/>
      <c r="G37" s="92"/>
      <c r="H37" s="92"/>
      <c r="I37" s="92"/>
      <c r="J37" s="93"/>
      <c r="K37" s="93"/>
      <c r="L37" s="79"/>
      <c r="M37" s="79"/>
      <c r="N37" s="79"/>
      <c r="O37" s="79"/>
      <c r="P37" s="79"/>
      <c r="Q37" s="79"/>
    </row>
    <row r="38" spans="1:17" s="80" customFormat="1" ht="12" customHeight="1" x14ac:dyDescent="0.3">
      <c r="A38" s="91" t="s">
        <v>77</v>
      </c>
      <c r="B38" s="91"/>
      <c r="C38" s="91"/>
      <c r="D38" s="91"/>
      <c r="E38" s="91"/>
      <c r="F38" s="91"/>
      <c r="G38" s="91"/>
      <c r="H38" s="91"/>
      <c r="I38" s="91"/>
      <c r="J38" s="93"/>
      <c r="K38" s="93"/>
      <c r="L38" s="79"/>
      <c r="M38" s="81"/>
      <c r="N38" s="79"/>
      <c r="O38" s="79"/>
      <c r="P38" s="79"/>
      <c r="Q38" s="81"/>
    </row>
    <row r="39" spans="1:17" s="80" customFormat="1" ht="12" customHeight="1" x14ac:dyDescent="0.3">
      <c r="A39" s="78" t="s">
        <v>78</v>
      </c>
      <c r="B39" s="78"/>
      <c r="C39" s="78"/>
      <c r="D39" s="78"/>
      <c r="E39" s="78"/>
      <c r="F39" s="78"/>
      <c r="G39" s="78"/>
      <c r="H39" s="78"/>
      <c r="I39" s="78"/>
      <c r="J39"/>
      <c r="K39"/>
      <c r="L39" s="79"/>
      <c r="M39" s="81"/>
      <c r="N39" s="79"/>
      <c r="O39" s="79"/>
      <c r="P39" s="79"/>
      <c r="Q39" s="81"/>
    </row>
    <row r="40" spans="1:17" s="80" customFormat="1" ht="12" customHeight="1" x14ac:dyDescent="0.3">
      <c r="A40" s="78" t="s">
        <v>79</v>
      </c>
      <c r="B40" s="78"/>
      <c r="C40" s="78"/>
      <c r="D40" s="78"/>
      <c r="E40" s="78"/>
      <c r="F40" s="78"/>
      <c r="G40" s="78"/>
      <c r="H40" s="78"/>
      <c r="I40" s="78"/>
      <c r="J40"/>
      <c r="K40"/>
      <c r="L40" s="79"/>
      <c r="M40" s="81"/>
      <c r="N40" s="79"/>
      <c r="O40" s="79"/>
      <c r="P40" s="79"/>
      <c r="Q40" s="81"/>
    </row>
    <row r="41" spans="1:17" s="80" customFormat="1" ht="12" customHeight="1" x14ac:dyDescent="0.3">
      <c r="A41" s="78" t="s">
        <v>80</v>
      </c>
      <c r="B41" s="78"/>
      <c r="C41" s="78"/>
      <c r="D41" s="78"/>
      <c r="E41" s="78"/>
      <c r="F41" s="78"/>
      <c r="G41" s="78"/>
      <c r="H41" s="78"/>
      <c r="I41" s="78"/>
      <c r="J41"/>
      <c r="K41"/>
      <c r="L41" s="79"/>
      <c r="M41" s="81"/>
      <c r="N41" s="79"/>
      <c r="O41" s="79"/>
      <c r="P41" s="79"/>
      <c r="Q41" s="81"/>
    </row>
    <row r="42" spans="1:17" ht="24" customHeight="1" x14ac:dyDescent="0.3">
      <c r="A42" s="94" t="s">
        <v>81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</row>
    <row r="43" spans="1:17" ht="16.5" customHeight="1" x14ac:dyDescent="0.3">
      <c r="A43" s="82"/>
      <c r="B43"/>
      <c r="C43"/>
      <c r="D43"/>
      <c r="E43"/>
    </row>
    <row r="44" spans="1:17" ht="12" customHeight="1" x14ac:dyDescent="0.3">
      <c r="K44" s="83" t="s">
        <v>82</v>
      </c>
    </row>
    <row r="45" spans="1:17" ht="12" customHeight="1" x14ac:dyDescent="0.3">
      <c r="A45" s="84" t="s">
        <v>83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</row>
  </sheetData>
  <mergeCells count="43">
    <mergeCell ref="A2:K2"/>
    <mergeCell ref="A4:D6"/>
    <mergeCell ref="E4:E6"/>
    <mergeCell ref="F4:I4"/>
    <mergeCell ref="J4:K4"/>
    <mergeCell ref="G5:I5"/>
    <mergeCell ref="J5:J6"/>
    <mergeCell ref="K5:K6"/>
    <mergeCell ref="D15:D16"/>
    <mergeCell ref="A7:A8"/>
    <mergeCell ref="C7:C8"/>
    <mergeCell ref="D7:D8"/>
    <mergeCell ref="B9:C9"/>
    <mergeCell ref="A10:A11"/>
    <mergeCell ref="B10:C10"/>
    <mergeCell ref="D10:D11"/>
    <mergeCell ref="B11:C11"/>
    <mergeCell ref="B12:C12"/>
    <mergeCell ref="B13:C13"/>
    <mergeCell ref="B14:C14"/>
    <mergeCell ref="A15:A16"/>
    <mergeCell ref="C15:C16"/>
    <mergeCell ref="B31:C31"/>
    <mergeCell ref="A20:B21"/>
    <mergeCell ref="D20:D21"/>
    <mergeCell ref="A22:B22"/>
    <mergeCell ref="D22:D23"/>
    <mergeCell ref="A23:B23"/>
    <mergeCell ref="A24:A25"/>
    <mergeCell ref="B24:B25"/>
    <mergeCell ref="D24:D25"/>
    <mergeCell ref="B27:C27"/>
    <mergeCell ref="A28:A29"/>
    <mergeCell ref="C28:C29"/>
    <mergeCell ref="D28:D29"/>
    <mergeCell ref="B30:C30"/>
    <mergeCell ref="A45:K45"/>
    <mergeCell ref="B33:C33"/>
    <mergeCell ref="B34:C34"/>
    <mergeCell ref="A35:C35"/>
    <mergeCell ref="A37:K37"/>
    <mergeCell ref="A38:K38"/>
    <mergeCell ref="A42:K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2024-12-02T13:20:36Z</dcterms:created>
  <dcterms:modified xsi:type="dcterms:W3CDTF">2024-12-03T06:41:11Z</dcterms:modified>
</cp:coreProperties>
</file>