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5FF662DE-D229-4461-A7B7-53D7DBCAA7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8" i="1"/>
  <c r="H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<sst xmlns="http://schemas.openxmlformats.org/spreadsheetml/2006/main" count="25" uniqueCount="21">
  <si>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</si>
  <si>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</si>
  <si>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</si>
  <si>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</si>
  <si>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</si>
  <si>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</si>
  <si>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</si>
  <si>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</si>
  <si>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</si>
  <si>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</si>
  <si>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</si>
  <si>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</si>
  <si>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</si>
  <si>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45 sav.
(11 04-10)</t>
  </si>
  <si>
    <t>46 sav.
(11 11-17)</t>
  </si>
  <si>
    <t>47 sav.
(11 18-24)</t>
  </si>
  <si>
    <t>48 sav.
(11 25-12 01)</t>
  </si>
  <si>
    <t>Avių kainos Lietuvos įmonėse 2024 m. 45-48 sav., EUR/100 kg skerdenų (be PVM)</t>
  </si>
  <si>
    <t>* lyginant 2024 m. 48 savaitę su 2024 m. 47 savaite</t>
  </si>
  <si>
    <t>** lyginant 2024 m. 48 savaitę su 2023  m. 48 savaite</t>
  </si>
  <si>
    <t>48 sav.
(11 27-12 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</si>
</sst>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I13" sqref="I13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3" t="s">
        <v>17</v>
      </c>
      <c r="B2" s="33"/>
      <c r="C2" s="33"/>
      <c r="D2" s="33"/>
      <c r="E2" s="33"/>
      <c r="F2" s="33"/>
      <c r="G2" s="33"/>
      <c r="H2" s="33"/>
    </row>
    <row r="4" spans="1:11">
      <c r="A4" s="29" t="s">
        <v>4</v>
      </c>
      <c r="B4" s="21">
        <v>2023</v>
      </c>
      <c r="C4" s="31">
        <v>2024</v>
      </c>
      <c r="D4" s="32"/>
      <c r="E4" s="32"/>
      <c r="F4" s="34"/>
      <c r="G4" s="31" t="s">
        <v>7</v>
      </c>
      <c r="H4" s="32"/>
    </row>
    <row r="5" spans="1:11" ht="35.4" customHeight="1">
      <c r="A5" s="30"/>
      <c r="B5" s="23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27">
        <v>545.28</v>
      </c>
      <c r="C6" s="19">
        <v>533.63</v>
      </c>
      <c r="D6" s="19">
        <v>562.22</v>
      </c>
      <c r="E6" s="25">
        <v>634.46</v>
      </c>
      <c r="F6" s="25">
        <v>605.47</v>
      </c>
      <c r="G6" s="14">
        <f>F6/E6*100-100</f>
        <v>-4.5692399836081137</v>
      </c>
      <c r="H6" s="15">
        <f>F6/B6*100-100</f>
        <v>11.038365610328654</v>
      </c>
      <c r="J6" s="6"/>
      <c r="K6" s="6"/>
    </row>
    <row r="7" spans="1:11" ht="15.75" customHeight="1">
      <c r="A7" s="20" t="s">
        <v>1</v>
      </c>
      <c r="B7" s="24" t="s">
        <v>9</v>
      </c>
      <c r="C7" s="19" t="s">
        <v>9</v>
      </c>
      <c r="D7" s="19" t="s">
        <v>9</v>
      </c>
      <c r="E7" s="25">
        <v>492.52</v>
      </c>
      <c r="F7" s="25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8">
        <v>501.93</v>
      </c>
      <c r="C8" s="22">
        <v>480.51</v>
      </c>
      <c r="D8" s="22">
        <v>469.52</v>
      </c>
      <c r="E8" s="26">
        <v>555.04</v>
      </c>
      <c r="F8" s="26">
        <v>541.61</v>
      </c>
      <c r="G8" s="17">
        <f>F8/E8*100-100</f>
        <v>-2.4196454309599318</v>
      </c>
      <c r="H8" s="18">
        <f>F8/B8*100-100</f>
        <v>7.9054848285617538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18</v>
      </c>
      <c r="B12" s="1"/>
      <c r="C12" s="3"/>
      <c r="D12" s="3"/>
      <c r="E12" s="3"/>
      <c r="G12" s="3"/>
      <c r="H12" s="3"/>
    </row>
    <row r="13" spans="1:11">
      <c r="A13" s="1" t="s">
        <v>19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2024-12-04T06:34:58Z</dcterms:modified>
</cp:coreProperties>
</file>