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4 sav\Lenteles\"/>
    </mc:Choice>
  </mc:AlternateContent>
  <xr:revisionPtr revIDLastSave="0" documentId="13_ncr:1_{E5DFE4E6-6DE9-400F-8A9F-EFF44AAC4C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<sst xmlns="http://schemas.openxmlformats.org/spreadsheetml/2006/main" count="332" uniqueCount="54">
  <si>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</si>
  <si>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</si>
  <si>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</si>
  <si>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</si>
  <si>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</si>
  <si>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</si>
  <si>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</si>
  <si>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</si>
  <si>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</si>
  <si>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</si>
  <si>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</si>
  <si>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</si>
  <si>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</si>
  <si>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</si>
  <si>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</si>
  <si>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</si>
  <si>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</si>
  <si>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</si>
  <si>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</si>
  <si>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</si>
  <si>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</si>
  <si>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</si>
  <si>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</si>
  <si>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</si>
  <si>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</si>
  <si>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</si>
  <si>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</si>
  <si>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</si>
  <si>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</si>
  <si>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</si>
  <si>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</si>
  <si>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</si>
  <si>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</si>
  <si>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</si>
  <si>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</si>
  <si>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</si>
  <si>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</si>
  <si>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</si>
  <si>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</si>
  <si>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</si>
  <si>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</si>
  <si>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</si>
  <si>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</si>
  <si>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</si>
  <si>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</si>
  <si>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</si>
  <si>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</si>
  <si>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</si>
  <si>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</si>
  <si>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</si>
  <si>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43 sav.</t>
  </si>
  <si>
    <t>Kitų maisto produktų vidutinės mažmeninės kainos Lietuvos didžiųjų prekybos tinklų (DPT) parduotuvėse* 
2023–2024 m. 44 sav. (2023-11-03–2024-10-31)</t>
  </si>
  <si>
    <t>44 sav.</t>
  </si>
  <si>
    <t>40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</si>
</sst>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56" xfId="2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61" xfId="1" applyFont="1" applyBorder="1" applyAlignment="1">
      <alignment horizontal="right" vertical="center" wrapText="1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2" fontId="14" fillId="0" borderId="63" xfId="1" applyNumberFormat="1" applyFont="1" applyBorder="1" applyAlignment="1">
      <alignment horizontal="right" vertical="center"/>
    </xf>
    <xf numFmtId="2" fontId="14" fillId="0" borderId="64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/>
    </xf>
    <xf numFmtId="0" fontId="12" fillId="4" borderId="57" xfId="2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36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8" xfId="1" applyFont="1" applyBorder="1" applyAlignment="1">
      <alignment horizontal="left" vertical="center" wrapText="1"/>
    </xf>
    <xf numFmtId="0" fontId="12" fillId="0" borderId="59" xfId="1" applyFont="1" applyBorder="1" applyAlignment="1">
      <alignment horizontal="left" vertical="center" wrapText="1"/>
    </xf>
    <xf numFmtId="0" fontId="12" fillId="0" borderId="60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42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30">
        <v>2023</v>
      </c>
      <c r="J5" s="112">
        <v>2024</v>
      </c>
      <c r="K5" s="113"/>
      <c r="L5" s="114"/>
      <c r="M5" s="115" t="s">
        <v>3</v>
      </c>
      <c r="N5" s="115" t="s">
        <v>4</v>
      </c>
      <c r="O5" s="117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1"/>
      <c r="I6" s="32" t="s">
        <v>52</v>
      </c>
      <c r="J6" s="32" t="s">
        <v>53</v>
      </c>
      <c r="K6" s="32" t="s">
        <v>50</v>
      </c>
      <c r="L6" s="32" t="s">
        <v>52</v>
      </c>
      <c r="M6" s="116"/>
      <c r="N6" s="116"/>
      <c r="O6" s="118"/>
      <c r="P6" s="28"/>
    </row>
    <row r="7" spans="1:16" ht="18.600000000000001" customHeight="1" x14ac:dyDescent="0.25">
      <c r="A7" s="4"/>
      <c r="B7" s="119" t="s">
        <v>6</v>
      </c>
      <c r="C7" s="122" t="s">
        <v>7</v>
      </c>
      <c r="D7" s="123"/>
      <c r="E7" s="124"/>
      <c r="F7" s="131"/>
      <c r="G7" s="131" t="s">
        <v>8</v>
      </c>
      <c r="H7" s="33" t="s">
        <v>9</v>
      </c>
      <c r="I7" s="34">
        <v>1.32</v>
      </c>
      <c r="J7" s="34">
        <v>1.1200000000000001</v>
      </c>
      <c r="K7" s="34">
        <v>1.1200000000000001</v>
      </c>
      <c r="L7" s="35">
        <v>1.1200000000000001</v>
      </c>
      <c r="M7" s="36">
        <v>0</v>
      </c>
      <c r="N7" s="34">
        <v>0</v>
      </c>
      <c r="O7" s="37">
        <v>-15.15</v>
      </c>
      <c r="P7" s="38"/>
    </row>
    <row r="8" spans="1:16" ht="12.75" customHeight="1" x14ac:dyDescent="0.25">
      <c r="A8" s="4"/>
      <c r="B8" s="120"/>
      <c r="C8" s="125"/>
      <c r="D8" s="126"/>
      <c r="E8" s="127"/>
      <c r="F8" s="132"/>
      <c r="G8" s="132"/>
      <c r="H8" s="39" t="s">
        <v>10</v>
      </c>
      <c r="I8" s="40">
        <v>0.99</v>
      </c>
      <c r="J8" s="40" t="s">
        <v>12</v>
      </c>
      <c r="K8" s="40" t="s">
        <v>12</v>
      </c>
      <c r="L8" s="41">
        <v>0.79</v>
      </c>
      <c r="M8" s="42" t="s">
        <v>12</v>
      </c>
      <c r="N8" s="40" t="s">
        <v>12</v>
      </c>
      <c r="O8" s="43">
        <v>-20.2</v>
      </c>
      <c r="P8" s="44"/>
    </row>
    <row r="9" spans="1:16" ht="12.75" customHeight="1" x14ac:dyDescent="0.25">
      <c r="A9" s="4"/>
      <c r="B9" s="120"/>
      <c r="C9" s="125"/>
      <c r="D9" s="126"/>
      <c r="E9" s="127"/>
      <c r="F9" s="133" t="s">
        <v>11</v>
      </c>
      <c r="G9" s="131" t="s">
        <v>8</v>
      </c>
      <c r="H9" s="33" t="s">
        <v>9</v>
      </c>
      <c r="I9" s="34">
        <v>1.03</v>
      </c>
      <c r="J9" s="34">
        <v>0.93</v>
      </c>
      <c r="K9" s="34">
        <v>0.93</v>
      </c>
      <c r="L9" s="35">
        <v>0.93</v>
      </c>
      <c r="M9" s="36">
        <v>0</v>
      </c>
      <c r="N9" s="34">
        <v>0</v>
      </c>
      <c r="O9" s="37">
        <v>-9.7100000000000009</v>
      </c>
      <c r="P9" s="38"/>
    </row>
    <row r="10" spans="1:16" ht="13.5" customHeight="1" x14ac:dyDescent="0.25">
      <c r="A10" s="4"/>
      <c r="B10" s="121"/>
      <c r="C10" s="128"/>
      <c r="D10" s="129"/>
      <c r="E10" s="130"/>
      <c r="F10" s="133"/>
      <c r="G10" s="132"/>
      <c r="H10" s="39" t="s">
        <v>10</v>
      </c>
      <c r="I10" s="40" t="s">
        <v>12</v>
      </c>
      <c r="J10" s="40" t="s">
        <v>12</v>
      </c>
      <c r="K10" s="40" t="s">
        <v>12</v>
      </c>
      <c r="L10" s="41">
        <v>0.7</v>
      </c>
      <c r="M10" s="42" t="s">
        <v>12</v>
      </c>
      <c r="N10" s="40" t="s">
        <v>12</v>
      </c>
      <c r="O10" s="43" t="s">
        <v>12</v>
      </c>
      <c r="P10" s="44"/>
    </row>
    <row r="11" spans="1:16" ht="12.75" customHeight="1" x14ac:dyDescent="0.25">
      <c r="A11" s="5"/>
      <c r="B11" s="134" t="s">
        <v>43</v>
      </c>
      <c r="C11" s="137" t="s">
        <v>44</v>
      </c>
      <c r="D11" s="138"/>
      <c r="E11" s="143" t="s">
        <v>13</v>
      </c>
      <c r="F11" s="45"/>
      <c r="G11" s="131" t="s">
        <v>14</v>
      </c>
      <c r="H11" s="33" t="s">
        <v>9</v>
      </c>
      <c r="I11" s="34">
        <v>0.48</v>
      </c>
      <c r="J11" s="34">
        <v>0.49</v>
      </c>
      <c r="K11" s="34">
        <v>0.49</v>
      </c>
      <c r="L11" s="35">
        <v>0.5</v>
      </c>
      <c r="M11" s="36">
        <v>2.04</v>
      </c>
      <c r="N11" s="34">
        <v>2.04</v>
      </c>
      <c r="O11" s="37">
        <v>4.17</v>
      </c>
      <c r="P11" s="38"/>
    </row>
    <row r="12" spans="1:16" ht="12.75" customHeight="1" x14ac:dyDescent="0.25">
      <c r="A12" s="5"/>
      <c r="B12" s="135"/>
      <c r="C12" s="139"/>
      <c r="D12" s="140"/>
      <c r="E12" s="144"/>
      <c r="F12" s="48"/>
      <c r="G12" s="132"/>
      <c r="H12" s="39" t="s">
        <v>10</v>
      </c>
      <c r="I12" s="40" t="s">
        <v>12</v>
      </c>
      <c r="J12" s="40">
        <v>0.31</v>
      </c>
      <c r="K12" s="40" t="s">
        <v>12</v>
      </c>
      <c r="L12" s="41" t="s">
        <v>12</v>
      </c>
      <c r="M12" s="42" t="s">
        <v>12</v>
      </c>
      <c r="N12" s="40" t="s">
        <v>12</v>
      </c>
      <c r="O12" s="43" t="s">
        <v>12</v>
      </c>
      <c r="P12" s="44"/>
    </row>
    <row r="13" spans="1:16" ht="12.75" customHeight="1" x14ac:dyDescent="0.25">
      <c r="A13" s="5"/>
      <c r="B13" s="135"/>
      <c r="C13" s="139"/>
      <c r="D13" s="140"/>
      <c r="E13" s="144"/>
      <c r="F13" s="133" t="s">
        <v>11</v>
      </c>
      <c r="G13" s="131" t="s">
        <v>14</v>
      </c>
      <c r="H13" s="33" t="s">
        <v>9</v>
      </c>
      <c r="I13" s="34">
        <v>0.23</v>
      </c>
      <c r="J13" s="34">
        <v>0.23</v>
      </c>
      <c r="K13" s="34">
        <v>0.23</v>
      </c>
      <c r="L13" s="35">
        <v>0.23</v>
      </c>
      <c r="M13" s="36">
        <v>0</v>
      </c>
      <c r="N13" s="34">
        <v>0</v>
      </c>
      <c r="O13" s="37">
        <v>0</v>
      </c>
      <c r="P13" s="38"/>
    </row>
    <row r="14" spans="1:16" ht="14.4" customHeight="1" x14ac:dyDescent="0.25">
      <c r="A14" s="5"/>
      <c r="B14" s="136"/>
      <c r="C14" s="141"/>
      <c r="D14" s="142"/>
      <c r="E14" s="145"/>
      <c r="F14" s="133"/>
      <c r="G14" s="132"/>
      <c r="H14" s="39" t="s">
        <v>10</v>
      </c>
      <c r="I14" s="40" t="s">
        <v>12</v>
      </c>
      <c r="J14" s="40" t="s">
        <v>12</v>
      </c>
      <c r="K14" s="40" t="s">
        <v>12</v>
      </c>
      <c r="L14" s="41" t="s">
        <v>12</v>
      </c>
      <c r="M14" s="42" t="s">
        <v>12</v>
      </c>
      <c r="N14" s="40" t="s">
        <v>12</v>
      </c>
      <c r="O14" s="43" t="s">
        <v>12</v>
      </c>
      <c r="P14" s="44"/>
    </row>
    <row r="15" spans="1:16" ht="19.95" customHeight="1" x14ac:dyDescent="0.25">
      <c r="A15" s="4"/>
      <c r="B15" s="134" t="s">
        <v>45</v>
      </c>
      <c r="C15" s="150" t="s">
        <v>46</v>
      </c>
      <c r="D15" s="151"/>
      <c r="E15" s="152"/>
      <c r="F15" s="156" t="s">
        <v>15</v>
      </c>
      <c r="G15" s="131" t="s">
        <v>14</v>
      </c>
      <c r="H15" s="33" t="s">
        <v>9</v>
      </c>
      <c r="I15" s="34">
        <v>1.4</v>
      </c>
      <c r="J15" s="34">
        <v>1.4</v>
      </c>
      <c r="K15" s="34">
        <v>1.4</v>
      </c>
      <c r="L15" s="35">
        <v>1.4</v>
      </c>
      <c r="M15" s="36">
        <v>0</v>
      </c>
      <c r="N15" s="34">
        <v>0</v>
      </c>
      <c r="O15" s="37">
        <v>0</v>
      </c>
      <c r="P15" s="44"/>
    </row>
    <row r="16" spans="1:16" ht="15" customHeight="1" x14ac:dyDescent="0.25">
      <c r="A16" s="4"/>
      <c r="B16" s="136"/>
      <c r="C16" s="153"/>
      <c r="D16" s="154"/>
      <c r="E16" s="155"/>
      <c r="F16" s="148"/>
      <c r="G16" s="132"/>
      <c r="H16" s="39" t="s">
        <v>10</v>
      </c>
      <c r="I16" s="40" t="s">
        <v>12</v>
      </c>
      <c r="J16" s="40" t="s">
        <v>12</v>
      </c>
      <c r="K16" s="40" t="s">
        <v>12</v>
      </c>
      <c r="L16" s="41" t="s">
        <v>12</v>
      </c>
      <c r="M16" s="42" t="s">
        <v>12</v>
      </c>
      <c r="N16" s="40" t="s">
        <v>12</v>
      </c>
      <c r="O16" s="43" t="s">
        <v>12</v>
      </c>
      <c r="P16" s="44"/>
    </row>
    <row r="17" spans="1:16" ht="0.6" hidden="1" customHeight="1" x14ac:dyDescent="0.25">
      <c r="A17" s="4"/>
      <c r="B17" s="94"/>
      <c r="C17" s="49"/>
      <c r="D17" s="50"/>
      <c r="E17" s="51"/>
      <c r="F17" s="156" t="s">
        <v>16</v>
      </c>
      <c r="G17" s="131" t="s">
        <v>14</v>
      </c>
      <c r="H17" s="33" t="s">
        <v>9</v>
      </c>
      <c r="I17" s="34" t="s">
        <v>12</v>
      </c>
      <c r="J17" s="34" t="s">
        <v>12</v>
      </c>
      <c r="K17" s="34" t="s">
        <v>12</v>
      </c>
      <c r="L17" s="35" t="s">
        <v>12</v>
      </c>
      <c r="M17" s="36" t="s">
        <v>12</v>
      </c>
      <c r="N17" s="34" t="s">
        <v>12</v>
      </c>
      <c r="O17" s="37" t="s">
        <v>12</v>
      </c>
      <c r="P17" s="44"/>
    </row>
    <row r="18" spans="1:16" ht="12" hidden="1" customHeight="1" x14ac:dyDescent="0.25">
      <c r="A18" s="4"/>
      <c r="B18" s="95"/>
      <c r="C18" s="52"/>
      <c r="D18" s="53"/>
      <c r="E18" s="54"/>
      <c r="F18" s="148"/>
      <c r="G18" s="132"/>
      <c r="H18" s="39" t="s">
        <v>10</v>
      </c>
      <c r="I18" s="40" t="s">
        <v>12</v>
      </c>
      <c r="J18" s="40" t="s">
        <v>12</v>
      </c>
      <c r="K18" s="40" t="s">
        <v>12</v>
      </c>
      <c r="L18" s="41" t="s">
        <v>12</v>
      </c>
      <c r="M18" s="42" t="s">
        <v>12</v>
      </c>
      <c r="N18" s="40" t="s">
        <v>12</v>
      </c>
      <c r="O18" s="43" t="s">
        <v>12</v>
      </c>
      <c r="P18" s="44"/>
    </row>
    <row r="19" spans="1:16" ht="12.75" customHeight="1" x14ac:dyDescent="0.25">
      <c r="A19" s="4"/>
      <c r="B19" s="135" t="s">
        <v>47</v>
      </c>
      <c r="C19" s="139" t="s">
        <v>17</v>
      </c>
      <c r="D19" s="135"/>
      <c r="E19" s="147" t="s">
        <v>18</v>
      </c>
      <c r="F19" s="48"/>
      <c r="G19" s="131" t="s">
        <v>14</v>
      </c>
      <c r="H19" s="33" t="s">
        <v>9</v>
      </c>
      <c r="I19" s="34">
        <v>3.42</v>
      </c>
      <c r="J19" s="34">
        <v>3.01</v>
      </c>
      <c r="K19" s="34">
        <v>3.01</v>
      </c>
      <c r="L19" s="35">
        <v>3.01</v>
      </c>
      <c r="M19" s="36">
        <v>0</v>
      </c>
      <c r="N19" s="34">
        <v>0</v>
      </c>
      <c r="O19" s="37">
        <v>-11.99</v>
      </c>
      <c r="P19" s="38"/>
    </row>
    <row r="20" spans="1:16" ht="12.75" customHeight="1" x14ac:dyDescent="0.25">
      <c r="A20" s="4"/>
      <c r="B20" s="135"/>
      <c r="C20" s="146"/>
      <c r="D20" s="135"/>
      <c r="E20" s="147"/>
      <c r="F20" s="55"/>
      <c r="G20" s="132"/>
      <c r="H20" s="39" t="s">
        <v>10</v>
      </c>
      <c r="I20" s="40" t="s">
        <v>12</v>
      </c>
      <c r="J20" s="40" t="s">
        <v>12</v>
      </c>
      <c r="K20" s="40" t="s">
        <v>12</v>
      </c>
      <c r="L20" s="41" t="s">
        <v>12</v>
      </c>
      <c r="M20" s="42" t="s">
        <v>12</v>
      </c>
      <c r="N20" s="40" t="s">
        <v>12</v>
      </c>
      <c r="O20" s="43" t="s">
        <v>12</v>
      </c>
      <c r="P20" s="44"/>
    </row>
    <row r="21" spans="1:16" ht="12.75" customHeight="1" x14ac:dyDescent="0.25">
      <c r="A21" s="4"/>
      <c r="B21" s="135"/>
      <c r="C21" s="146"/>
      <c r="D21" s="135"/>
      <c r="E21" s="147"/>
      <c r="F21" s="133" t="s">
        <v>11</v>
      </c>
      <c r="G21" s="131" t="s">
        <v>14</v>
      </c>
      <c r="H21" s="33" t="s">
        <v>9</v>
      </c>
      <c r="I21" s="34">
        <v>2.1</v>
      </c>
      <c r="J21" s="34">
        <v>2.1800000000000002</v>
      </c>
      <c r="K21" s="34">
        <v>2.16</v>
      </c>
      <c r="L21" s="35">
        <v>2.15</v>
      </c>
      <c r="M21" s="36">
        <v>-0.46</v>
      </c>
      <c r="N21" s="34">
        <v>-1.38</v>
      </c>
      <c r="O21" s="37">
        <v>2.38</v>
      </c>
      <c r="P21" s="38"/>
    </row>
    <row r="22" spans="1:16" x14ac:dyDescent="0.25">
      <c r="A22" s="4"/>
      <c r="B22" s="135"/>
      <c r="C22" s="141"/>
      <c r="D22" s="136"/>
      <c r="E22" s="147"/>
      <c r="F22" s="133"/>
      <c r="G22" s="132"/>
      <c r="H22" s="39" t="s">
        <v>10</v>
      </c>
      <c r="I22" s="40">
        <v>1.79</v>
      </c>
      <c r="J22" s="40" t="s">
        <v>12</v>
      </c>
      <c r="K22" s="40" t="s">
        <v>12</v>
      </c>
      <c r="L22" s="41" t="s">
        <v>12</v>
      </c>
      <c r="M22" s="42" t="s">
        <v>12</v>
      </c>
      <c r="N22" s="40" t="s">
        <v>12</v>
      </c>
      <c r="O22" s="43" t="s">
        <v>12</v>
      </c>
      <c r="P22" s="44"/>
    </row>
    <row r="23" spans="1:16" x14ac:dyDescent="0.25">
      <c r="A23" s="4"/>
      <c r="B23" s="135"/>
      <c r="C23" s="137" t="s">
        <v>19</v>
      </c>
      <c r="D23" s="149"/>
      <c r="E23" s="147"/>
      <c r="F23" s="131"/>
      <c r="G23" s="131" t="s">
        <v>14</v>
      </c>
      <c r="H23" s="33" t="s">
        <v>9</v>
      </c>
      <c r="I23" s="34">
        <v>3.05</v>
      </c>
      <c r="J23" s="34">
        <v>2.91</v>
      </c>
      <c r="K23" s="34">
        <v>2.89</v>
      </c>
      <c r="L23" s="35">
        <v>2.89</v>
      </c>
      <c r="M23" s="36">
        <v>0</v>
      </c>
      <c r="N23" s="34">
        <v>-0.69</v>
      </c>
      <c r="O23" s="37">
        <v>-5.25</v>
      </c>
      <c r="P23" s="38"/>
    </row>
    <row r="24" spans="1:16" ht="12.75" customHeight="1" x14ac:dyDescent="0.25">
      <c r="A24" s="4"/>
      <c r="B24" s="135"/>
      <c r="C24" s="146"/>
      <c r="D24" s="135"/>
      <c r="E24" s="147"/>
      <c r="F24" s="132"/>
      <c r="G24" s="132"/>
      <c r="H24" s="39" t="s">
        <v>10</v>
      </c>
      <c r="I24" s="40">
        <v>1.1200000000000001</v>
      </c>
      <c r="J24" s="40" t="s">
        <v>12</v>
      </c>
      <c r="K24" s="40" t="s">
        <v>12</v>
      </c>
      <c r="L24" s="41" t="s">
        <v>12</v>
      </c>
      <c r="M24" s="42" t="s">
        <v>12</v>
      </c>
      <c r="N24" s="40" t="s">
        <v>12</v>
      </c>
      <c r="O24" s="43" t="s">
        <v>12</v>
      </c>
      <c r="P24" s="44"/>
    </row>
    <row r="25" spans="1:16" x14ac:dyDescent="0.25">
      <c r="A25" s="6"/>
      <c r="B25" s="135"/>
      <c r="C25" s="146"/>
      <c r="D25" s="135"/>
      <c r="E25" s="147"/>
      <c r="F25" s="133" t="s">
        <v>11</v>
      </c>
      <c r="G25" s="131" t="s">
        <v>14</v>
      </c>
      <c r="H25" s="33" t="s">
        <v>9</v>
      </c>
      <c r="I25" s="34">
        <v>2.31</v>
      </c>
      <c r="J25" s="34">
        <v>1.96</v>
      </c>
      <c r="K25" s="34">
        <v>1.95</v>
      </c>
      <c r="L25" s="35">
        <v>1.95</v>
      </c>
      <c r="M25" s="36">
        <v>0</v>
      </c>
      <c r="N25" s="34">
        <v>-0.51</v>
      </c>
      <c r="O25" s="37">
        <v>-15.58</v>
      </c>
      <c r="P25" s="38"/>
    </row>
    <row r="26" spans="1:16" ht="13.95" customHeight="1" x14ac:dyDescent="0.25">
      <c r="A26" s="6"/>
      <c r="B26" s="136"/>
      <c r="C26" s="141"/>
      <c r="D26" s="136"/>
      <c r="E26" s="148"/>
      <c r="F26" s="133"/>
      <c r="G26" s="132"/>
      <c r="H26" s="39" t="s">
        <v>10</v>
      </c>
      <c r="I26" s="40">
        <v>1.56</v>
      </c>
      <c r="J26" s="40" t="s">
        <v>12</v>
      </c>
      <c r="K26" s="40" t="s">
        <v>12</v>
      </c>
      <c r="L26" s="41" t="s">
        <v>12</v>
      </c>
      <c r="M26" s="42" t="s">
        <v>12</v>
      </c>
      <c r="N26" s="40" t="s">
        <v>12</v>
      </c>
      <c r="O26" s="43" t="s">
        <v>12</v>
      </c>
      <c r="P26" s="44"/>
    </row>
    <row r="27" spans="1:16" ht="1.2" hidden="1" customHeight="1" x14ac:dyDescent="0.25">
      <c r="A27" s="6"/>
      <c r="B27" s="124" t="s">
        <v>20</v>
      </c>
      <c r="C27" s="47" t="s">
        <v>21</v>
      </c>
      <c r="D27" s="46"/>
      <c r="E27" s="161" t="s">
        <v>22</v>
      </c>
      <c r="F27" s="162"/>
      <c r="G27" s="56" t="s">
        <v>8</v>
      </c>
      <c r="H27" s="33" t="s">
        <v>9</v>
      </c>
      <c r="I27" s="34">
        <v>6.33</v>
      </c>
      <c r="J27" s="34" t="s">
        <v>12</v>
      </c>
      <c r="K27" s="34" t="s">
        <v>12</v>
      </c>
      <c r="L27" s="35" t="s">
        <v>12</v>
      </c>
      <c r="M27" s="36" t="s">
        <v>12</v>
      </c>
      <c r="N27" s="34" t="s">
        <v>12</v>
      </c>
      <c r="O27" s="37" t="s">
        <v>12</v>
      </c>
      <c r="P27" s="44"/>
    </row>
    <row r="28" spans="1:16" ht="12.6" hidden="1" customHeight="1" x14ac:dyDescent="0.25">
      <c r="A28" s="4"/>
      <c r="B28" s="127"/>
      <c r="C28" s="57" t="s">
        <v>23</v>
      </c>
      <c r="D28" s="58"/>
      <c r="E28" s="157" t="s">
        <v>24</v>
      </c>
      <c r="F28" s="124"/>
      <c r="G28" s="131" t="s">
        <v>8</v>
      </c>
      <c r="H28" s="33" t="s">
        <v>9</v>
      </c>
      <c r="I28" s="34" t="s">
        <v>12</v>
      </c>
      <c r="J28" s="34" t="s">
        <v>12</v>
      </c>
      <c r="K28" s="34" t="s">
        <v>12</v>
      </c>
      <c r="L28" s="35" t="s">
        <v>12</v>
      </c>
      <c r="M28" s="36" t="s">
        <v>12</v>
      </c>
      <c r="N28" s="34" t="s">
        <v>12</v>
      </c>
      <c r="O28" s="37" t="s">
        <v>12</v>
      </c>
      <c r="P28" s="38"/>
    </row>
    <row r="29" spans="1:16" ht="1.95" hidden="1" customHeight="1" x14ac:dyDescent="0.25">
      <c r="A29" s="4"/>
      <c r="B29" s="127"/>
      <c r="C29" s="59"/>
      <c r="D29" s="60"/>
      <c r="E29" s="158"/>
      <c r="F29" s="130"/>
      <c r="G29" s="132"/>
      <c r="H29" s="39" t="s">
        <v>10</v>
      </c>
      <c r="I29" s="40" t="s">
        <v>12</v>
      </c>
      <c r="J29" s="40" t="s">
        <v>12</v>
      </c>
      <c r="K29" s="40" t="s">
        <v>12</v>
      </c>
      <c r="L29" s="41" t="s">
        <v>12</v>
      </c>
      <c r="M29" s="42" t="s">
        <v>12</v>
      </c>
      <c r="N29" s="40" t="s">
        <v>12</v>
      </c>
      <c r="O29" s="43" t="s">
        <v>12</v>
      </c>
      <c r="P29" s="44"/>
    </row>
    <row r="30" spans="1:16" ht="12.75" customHeight="1" x14ac:dyDescent="0.25">
      <c r="A30" s="4"/>
      <c r="B30" s="127"/>
      <c r="C30" s="157" t="s">
        <v>23</v>
      </c>
      <c r="D30" s="124"/>
      <c r="E30" s="157" t="s">
        <v>25</v>
      </c>
      <c r="F30" s="124"/>
      <c r="G30" s="131" t="s">
        <v>8</v>
      </c>
      <c r="H30" s="33" t="s">
        <v>9</v>
      </c>
      <c r="I30" s="34">
        <v>8.56</v>
      </c>
      <c r="J30" s="34">
        <v>8.76</v>
      </c>
      <c r="K30" s="34">
        <v>8.76</v>
      </c>
      <c r="L30" s="35">
        <v>8.76</v>
      </c>
      <c r="M30" s="36">
        <v>0</v>
      </c>
      <c r="N30" s="34">
        <v>0</v>
      </c>
      <c r="O30" s="37">
        <v>2.34</v>
      </c>
      <c r="P30" s="38"/>
    </row>
    <row r="31" spans="1:16" x14ac:dyDescent="0.25">
      <c r="A31" s="4"/>
      <c r="B31" s="130"/>
      <c r="C31" s="158"/>
      <c r="D31" s="130"/>
      <c r="E31" s="158"/>
      <c r="F31" s="130"/>
      <c r="G31" s="132"/>
      <c r="H31" s="39" t="s">
        <v>10</v>
      </c>
      <c r="I31" s="40" t="s">
        <v>12</v>
      </c>
      <c r="J31" s="40" t="s">
        <v>12</v>
      </c>
      <c r="K31" s="40" t="s">
        <v>12</v>
      </c>
      <c r="L31" s="41" t="s">
        <v>12</v>
      </c>
      <c r="M31" s="42" t="s">
        <v>12</v>
      </c>
      <c r="N31" s="40" t="s">
        <v>12</v>
      </c>
      <c r="O31" s="43" t="s">
        <v>12</v>
      </c>
      <c r="P31" s="44"/>
    </row>
    <row r="32" spans="1:16" ht="12.75" customHeight="1" x14ac:dyDescent="0.25">
      <c r="A32" s="4"/>
      <c r="B32" s="124" t="s">
        <v>26</v>
      </c>
      <c r="C32" s="157" t="s">
        <v>27</v>
      </c>
      <c r="D32" s="124"/>
      <c r="E32" s="157" t="s">
        <v>7</v>
      </c>
      <c r="F32" s="124"/>
      <c r="G32" s="131" t="s">
        <v>8</v>
      </c>
      <c r="H32" s="33" t="s">
        <v>9</v>
      </c>
      <c r="I32" s="34">
        <v>0.61</v>
      </c>
      <c r="J32" s="34">
        <v>0.59</v>
      </c>
      <c r="K32" s="34">
        <v>0.59</v>
      </c>
      <c r="L32" s="35">
        <v>0.59</v>
      </c>
      <c r="M32" s="36">
        <v>0</v>
      </c>
      <c r="N32" s="34">
        <v>0</v>
      </c>
      <c r="O32" s="37">
        <v>-3.28</v>
      </c>
      <c r="P32" s="38"/>
    </row>
    <row r="33" spans="1:16" x14ac:dyDescent="0.25">
      <c r="A33" s="4"/>
      <c r="B33" s="127"/>
      <c r="C33" s="158"/>
      <c r="D33" s="130"/>
      <c r="E33" s="159"/>
      <c r="F33" s="127"/>
      <c r="G33" s="132"/>
      <c r="H33" s="39" t="s">
        <v>10</v>
      </c>
      <c r="I33" s="40" t="s">
        <v>12</v>
      </c>
      <c r="J33" s="40" t="s">
        <v>12</v>
      </c>
      <c r="K33" s="40" t="s">
        <v>12</v>
      </c>
      <c r="L33" s="41" t="s">
        <v>12</v>
      </c>
      <c r="M33" s="42" t="s">
        <v>12</v>
      </c>
      <c r="N33" s="40" t="s">
        <v>12</v>
      </c>
      <c r="O33" s="43" t="s">
        <v>12</v>
      </c>
      <c r="P33" s="44"/>
    </row>
    <row r="34" spans="1:16" ht="12.75" customHeight="1" x14ac:dyDescent="0.25">
      <c r="A34" s="4"/>
      <c r="B34" s="127"/>
      <c r="C34" s="157" t="s">
        <v>28</v>
      </c>
      <c r="D34" s="124"/>
      <c r="E34" s="159"/>
      <c r="F34" s="127"/>
      <c r="G34" s="131" t="s">
        <v>8</v>
      </c>
      <c r="H34" s="33" t="s">
        <v>9</v>
      </c>
      <c r="I34" s="34">
        <v>0.62</v>
      </c>
      <c r="J34" s="34">
        <v>0.54</v>
      </c>
      <c r="K34" s="34">
        <v>0.51</v>
      </c>
      <c r="L34" s="35">
        <v>0.51</v>
      </c>
      <c r="M34" s="36">
        <v>0</v>
      </c>
      <c r="N34" s="34">
        <v>-5.56</v>
      </c>
      <c r="O34" s="37">
        <v>-17.739999999999998</v>
      </c>
      <c r="P34" s="38"/>
    </row>
    <row r="35" spans="1:16" x14ac:dyDescent="0.25">
      <c r="A35" s="4"/>
      <c r="B35" s="127"/>
      <c r="C35" s="159"/>
      <c r="D35" s="127"/>
      <c r="E35" s="159"/>
      <c r="F35" s="127"/>
      <c r="G35" s="160"/>
      <c r="H35" s="61" t="s">
        <v>10</v>
      </c>
      <c r="I35" s="62">
        <v>0.46</v>
      </c>
      <c r="J35" s="62" t="s">
        <v>12</v>
      </c>
      <c r="K35" s="62" t="s">
        <v>12</v>
      </c>
      <c r="L35" s="63" t="s">
        <v>12</v>
      </c>
      <c r="M35" s="64" t="s">
        <v>12</v>
      </c>
      <c r="N35" s="62" t="s">
        <v>12</v>
      </c>
      <c r="O35" s="65" t="s">
        <v>12</v>
      </c>
      <c r="P35" s="44"/>
    </row>
    <row r="36" spans="1:16" ht="18.600000000000001" customHeight="1" x14ac:dyDescent="0.25">
      <c r="B36" s="149" t="s">
        <v>29</v>
      </c>
      <c r="C36" s="137" t="s">
        <v>30</v>
      </c>
      <c r="D36" s="134"/>
      <c r="E36" s="156" t="s">
        <v>31</v>
      </c>
      <c r="F36" s="66"/>
      <c r="G36" s="164" t="s">
        <v>8</v>
      </c>
      <c r="H36" s="67" t="s">
        <v>9</v>
      </c>
      <c r="I36" s="68">
        <v>6.25</v>
      </c>
      <c r="J36" s="68">
        <v>6.25</v>
      </c>
      <c r="K36" s="68">
        <v>6.24</v>
      </c>
      <c r="L36" s="69">
        <v>6.23</v>
      </c>
      <c r="M36" s="92">
        <v>-0.16</v>
      </c>
      <c r="N36" s="68">
        <v>-0.32</v>
      </c>
      <c r="O36" s="70">
        <v>-0.32</v>
      </c>
      <c r="P36" s="22"/>
    </row>
    <row r="37" spans="1:16" s="11" customFormat="1" x14ac:dyDescent="0.25">
      <c r="A37" s="10"/>
      <c r="B37" s="135"/>
      <c r="C37" s="139"/>
      <c r="D37" s="135"/>
      <c r="E37" s="147"/>
      <c r="F37" s="55"/>
      <c r="G37" s="132"/>
      <c r="H37" s="39" t="s">
        <v>10</v>
      </c>
      <c r="I37" s="40" t="s">
        <v>12</v>
      </c>
      <c r="J37" s="40" t="s">
        <v>12</v>
      </c>
      <c r="K37" s="40" t="s">
        <v>12</v>
      </c>
      <c r="L37" s="41" t="s">
        <v>12</v>
      </c>
      <c r="M37" s="42" t="s">
        <v>12</v>
      </c>
      <c r="N37" s="40" t="s">
        <v>12</v>
      </c>
      <c r="O37" s="43" t="s">
        <v>12</v>
      </c>
      <c r="P37" s="71"/>
    </row>
    <row r="38" spans="1:16" s="13" customFormat="1" ht="18" customHeight="1" x14ac:dyDescent="0.2">
      <c r="B38" s="135"/>
      <c r="C38" s="139"/>
      <c r="D38" s="135"/>
      <c r="E38" s="147"/>
      <c r="F38" s="133" t="s">
        <v>11</v>
      </c>
      <c r="G38" s="165" t="s">
        <v>8</v>
      </c>
      <c r="H38" s="33" t="s">
        <v>9</v>
      </c>
      <c r="I38" s="34">
        <v>3.94</v>
      </c>
      <c r="J38" s="34">
        <v>3.94</v>
      </c>
      <c r="K38" s="34">
        <v>3.94</v>
      </c>
      <c r="L38" s="35">
        <v>3.94</v>
      </c>
      <c r="M38" s="36">
        <v>0</v>
      </c>
      <c r="N38" s="34">
        <v>0</v>
      </c>
      <c r="O38" s="37">
        <v>0</v>
      </c>
      <c r="P38" s="71"/>
    </row>
    <row r="39" spans="1:16" s="13" customFormat="1" ht="11.4" x14ac:dyDescent="0.2">
      <c r="B39" s="135"/>
      <c r="C39" s="141"/>
      <c r="D39" s="136"/>
      <c r="E39" s="147"/>
      <c r="F39" s="133"/>
      <c r="G39" s="166"/>
      <c r="H39" s="39" t="s">
        <v>10</v>
      </c>
      <c r="I39" s="40" t="s">
        <v>12</v>
      </c>
      <c r="J39" s="40" t="s">
        <v>12</v>
      </c>
      <c r="K39" s="40" t="s">
        <v>12</v>
      </c>
      <c r="L39" s="41" t="s">
        <v>12</v>
      </c>
      <c r="M39" s="42" t="s">
        <v>12</v>
      </c>
      <c r="N39" s="40" t="s">
        <v>12</v>
      </c>
      <c r="O39" s="43" t="s">
        <v>12</v>
      </c>
      <c r="P39" s="71"/>
    </row>
    <row r="40" spans="1:16" s="13" customFormat="1" ht="16.95" customHeight="1" x14ac:dyDescent="0.2">
      <c r="B40" s="135"/>
      <c r="C40" s="137" t="s">
        <v>48</v>
      </c>
      <c r="D40" s="149"/>
      <c r="E40" s="147"/>
      <c r="F40" s="131"/>
      <c r="G40" s="131" t="s">
        <v>8</v>
      </c>
      <c r="H40" s="33" t="s">
        <v>9</v>
      </c>
      <c r="I40" s="34">
        <v>4.84</v>
      </c>
      <c r="J40" s="34">
        <v>4.84</v>
      </c>
      <c r="K40" s="34">
        <v>4.84</v>
      </c>
      <c r="L40" s="35">
        <v>4.84</v>
      </c>
      <c r="M40" s="36">
        <v>0</v>
      </c>
      <c r="N40" s="34">
        <v>0</v>
      </c>
      <c r="O40" s="37">
        <v>0</v>
      </c>
      <c r="P40" s="71"/>
    </row>
    <row r="41" spans="1:16" s="16" customFormat="1" ht="11.4" x14ac:dyDescent="0.2">
      <c r="B41" s="135"/>
      <c r="C41" s="139"/>
      <c r="D41" s="135"/>
      <c r="E41" s="147"/>
      <c r="F41" s="132"/>
      <c r="G41" s="132"/>
      <c r="H41" s="39" t="s">
        <v>10</v>
      </c>
      <c r="I41" s="40" t="s">
        <v>12</v>
      </c>
      <c r="J41" s="40" t="s">
        <v>12</v>
      </c>
      <c r="K41" s="40" t="s">
        <v>12</v>
      </c>
      <c r="L41" s="41" t="s">
        <v>12</v>
      </c>
      <c r="M41" s="42" t="s">
        <v>12</v>
      </c>
      <c r="N41" s="40" t="s">
        <v>12</v>
      </c>
      <c r="O41" s="43" t="s">
        <v>12</v>
      </c>
      <c r="P41" s="72"/>
    </row>
    <row r="42" spans="1:16" s="16" customFormat="1" ht="13.95" customHeight="1" x14ac:dyDescent="0.2">
      <c r="B42" s="135"/>
      <c r="C42" s="139"/>
      <c r="D42" s="135"/>
      <c r="E42" s="147"/>
      <c r="F42" s="133" t="s">
        <v>11</v>
      </c>
      <c r="G42" s="165" t="s">
        <v>8</v>
      </c>
      <c r="H42" s="33" t="s">
        <v>9</v>
      </c>
      <c r="I42" s="34">
        <v>3.49</v>
      </c>
      <c r="J42" s="34">
        <v>3.49</v>
      </c>
      <c r="K42" s="34">
        <v>3.48</v>
      </c>
      <c r="L42" s="35">
        <v>3.44</v>
      </c>
      <c r="M42" s="36">
        <v>-1.1499999999999999</v>
      </c>
      <c r="N42" s="34">
        <v>-1.43</v>
      </c>
      <c r="O42" s="37">
        <v>-1.43</v>
      </c>
      <c r="P42" s="72"/>
    </row>
    <row r="43" spans="1:16" s="16" customFormat="1" ht="11.4" x14ac:dyDescent="0.2">
      <c r="B43" s="135"/>
      <c r="C43" s="141"/>
      <c r="D43" s="136"/>
      <c r="E43" s="147"/>
      <c r="F43" s="133"/>
      <c r="G43" s="166"/>
      <c r="H43" s="39" t="s">
        <v>10</v>
      </c>
      <c r="I43" s="40" t="s">
        <v>12</v>
      </c>
      <c r="J43" s="40" t="s">
        <v>12</v>
      </c>
      <c r="K43" s="40" t="s">
        <v>12</v>
      </c>
      <c r="L43" s="41" t="s">
        <v>12</v>
      </c>
      <c r="M43" s="42" t="s">
        <v>12</v>
      </c>
      <c r="N43" s="40" t="s">
        <v>12</v>
      </c>
      <c r="O43" s="43" t="s">
        <v>12</v>
      </c>
      <c r="P43" s="72"/>
    </row>
    <row r="44" spans="1:16" s="19" customFormat="1" ht="13.95" customHeight="1" x14ac:dyDescent="0.25">
      <c r="B44" s="135"/>
      <c r="C44" s="139" t="s">
        <v>32</v>
      </c>
      <c r="D44" s="135"/>
      <c r="E44" s="147"/>
      <c r="F44" s="48"/>
      <c r="G44" s="131" t="s">
        <v>8</v>
      </c>
      <c r="H44" s="33" t="s">
        <v>9</v>
      </c>
      <c r="I44" s="34">
        <v>5.14</v>
      </c>
      <c r="J44" s="34">
        <v>5.14</v>
      </c>
      <c r="K44" s="34">
        <v>5.15</v>
      </c>
      <c r="L44" s="35">
        <v>5.15</v>
      </c>
      <c r="M44" s="36">
        <v>0</v>
      </c>
      <c r="N44" s="34">
        <v>0.19</v>
      </c>
      <c r="O44" s="37">
        <v>0.19</v>
      </c>
      <c r="P44" s="72"/>
    </row>
    <row r="45" spans="1:16" x14ac:dyDescent="0.25">
      <c r="B45" s="135"/>
      <c r="C45" s="139"/>
      <c r="D45" s="135"/>
      <c r="E45" s="147"/>
      <c r="F45" s="55"/>
      <c r="G45" s="132"/>
      <c r="H45" s="39" t="s">
        <v>10</v>
      </c>
      <c r="I45" s="40" t="s">
        <v>12</v>
      </c>
      <c r="J45" s="40" t="s">
        <v>12</v>
      </c>
      <c r="K45" s="40" t="s">
        <v>12</v>
      </c>
      <c r="L45" s="41" t="s">
        <v>12</v>
      </c>
      <c r="M45" s="42" t="s">
        <v>12</v>
      </c>
      <c r="N45" s="40" t="s">
        <v>12</v>
      </c>
      <c r="O45" s="43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7"/>
      <c r="F46" s="133" t="s">
        <v>11</v>
      </c>
      <c r="G46" s="165" t="s">
        <v>8</v>
      </c>
      <c r="H46" s="33" t="s">
        <v>9</v>
      </c>
      <c r="I46" s="34">
        <v>3.13</v>
      </c>
      <c r="J46" s="34">
        <v>3.13</v>
      </c>
      <c r="K46" s="34">
        <v>3.13</v>
      </c>
      <c r="L46" s="35">
        <v>3.13</v>
      </c>
      <c r="M46" s="36">
        <v>0</v>
      </c>
      <c r="N46" s="34">
        <v>0</v>
      </c>
      <c r="O46" s="37">
        <v>0</v>
      </c>
      <c r="P46" s="22"/>
    </row>
    <row r="47" spans="1:16" x14ac:dyDescent="0.25">
      <c r="A47" s="4"/>
      <c r="B47" s="163"/>
      <c r="C47" s="141"/>
      <c r="D47" s="136"/>
      <c r="E47" s="148"/>
      <c r="F47" s="167"/>
      <c r="G47" s="132"/>
      <c r="H47" s="73" t="s">
        <v>10</v>
      </c>
      <c r="I47" s="74" t="s">
        <v>12</v>
      </c>
      <c r="J47" s="74" t="s">
        <v>12</v>
      </c>
      <c r="K47" s="74" t="s">
        <v>12</v>
      </c>
      <c r="L47" s="75" t="s">
        <v>12</v>
      </c>
      <c r="M47" s="76" t="s">
        <v>12</v>
      </c>
      <c r="N47" s="74" t="s">
        <v>12</v>
      </c>
      <c r="O47" s="77" t="s">
        <v>12</v>
      </c>
      <c r="P47" s="22"/>
    </row>
    <row r="48" spans="1:16" x14ac:dyDescent="0.25">
      <c r="B48" s="149" t="s">
        <v>33</v>
      </c>
      <c r="C48" s="139" t="s">
        <v>34</v>
      </c>
      <c r="D48" s="169"/>
      <c r="E48" s="140"/>
      <c r="F48" s="164"/>
      <c r="G48" s="164" t="s">
        <v>8</v>
      </c>
      <c r="H48" s="67" t="s">
        <v>9</v>
      </c>
      <c r="I48" s="68">
        <v>3.58</v>
      </c>
      <c r="J48" s="68">
        <v>3.51</v>
      </c>
      <c r="K48" s="68">
        <v>3.51</v>
      </c>
      <c r="L48" s="69">
        <v>3.51</v>
      </c>
      <c r="M48" s="92">
        <v>0</v>
      </c>
      <c r="N48" s="68">
        <v>0</v>
      </c>
      <c r="O48" s="70">
        <v>-1.96</v>
      </c>
      <c r="P48" s="22"/>
    </row>
    <row r="49" spans="1:16" x14ac:dyDescent="0.25">
      <c r="B49" s="135"/>
      <c r="C49" s="139"/>
      <c r="D49" s="169"/>
      <c r="E49" s="140"/>
      <c r="F49" s="132"/>
      <c r="G49" s="132"/>
      <c r="H49" s="39" t="s">
        <v>10</v>
      </c>
      <c r="I49" s="40" t="s">
        <v>12</v>
      </c>
      <c r="J49" s="40" t="s">
        <v>12</v>
      </c>
      <c r="K49" s="40" t="s">
        <v>12</v>
      </c>
      <c r="L49" s="41" t="s">
        <v>12</v>
      </c>
      <c r="M49" s="42" t="s">
        <v>12</v>
      </c>
      <c r="N49" s="40" t="s">
        <v>12</v>
      </c>
      <c r="O49" s="43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33" t="s">
        <v>11</v>
      </c>
      <c r="G50" s="165" t="s">
        <v>8</v>
      </c>
      <c r="H50" s="33" t="s">
        <v>9</v>
      </c>
      <c r="I50" s="34">
        <v>1.9</v>
      </c>
      <c r="J50" s="34">
        <v>1.94</v>
      </c>
      <c r="K50" s="34">
        <v>1.96</v>
      </c>
      <c r="L50" s="35">
        <v>1.96</v>
      </c>
      <c r="M50" s="36">
        <v>0</v>
      </c>
      <c r="N50" s="34">
        <v>1.03</v>
      </c>
      <c r="O50" s="37">
        <v>3.16</v>
      </c>
      <c r="P50" s="22"/>
    </row>
    <row r="51" spans="1:16" ht="14.4" customHeight="1" x14ac:dyDescent="0.25">
      <c r="B51" s="136"/>
      <c r="C51" s="141"/>
      <c r="D51" s="171"/>
      <c r="E51" s="142"/>
      <c r="F51" s="133"/>
      <c r="G51" s="160"/>
      <c r="H51" s="61" t="s">
        <v>10</v>
      </c>
      <c r="I51" s="40" t="s">
        <v>12</v>
      </c>
      <c r="J51" s="40" t="s">
        <v>12</v>
      </c>
      <c r="K51" s="40" t="s">
        <v>12</v>
      </c>
      <c r="L51" s="41" t="s">
        <v>12</v>
      </c>
      <c r="M51" s="42" t="s">
        <v>12</v>
      </c>
      <c r="N51" s="40" t="s">
        <v>12</v>
      </c>
      <c r="O51" s="43" t="s">
        <v>12</v>
      </c>
      <c r="P51" s="22"/>
    </row>
    <row r="52" spans="1:16" ht="13.95" customHeight="1" x14ac:dyDescent="0.25">
      <c r="B52" s="134" t="s">
        <v>38</v>
      </c>
      <c r="C52" s="137" t="s">
        <v>31</v>
      </c>
      <c r="D52" s="168"/>
      <c r="E52" s="138"/>
      <c r="F52" s="131"/>
      <c r="G52" s="131" t="s">
        <v>8</v>
      </c>
      <c r="H52" s="33" t="s">
        <v>9</v>
      </c>
      <c r="I52" s="78">
        <v>3.47</v>
      </c>
      <c r="J52" s="78">
        <v>3.64</v>
      </c>
      <c r="K52" s="78">
        <v>3.65</v>
      </c>
      <c r="L52" s="79">
        <v>3.65</v>
      </c>
      <c r="M52" s="93">
        <v>0</v>
      </c>
      <c r="N52" s="78">
        <v>0.27</v>
      </c>
      <c r="O52" s="80">
        <v>5.19</v>
      </c>
      <c r="P52" s="22"/>
    </row>
    <row r="53" spans="1:16" x14ac:dyDescent="0.25">
      <c r="B53" s="135"/>
      <c r="C53" s="139"/>
      <c r="D53" s="169"/>
      <c r="E53" s="140"/>
      <c r="F53" s="132"/>
      <c r="G53" s="132"/>
      <c r="H53" s="39" t="s">
        <v>10</v>
      </c>
      <c r="I53" s="40" t="s">
        <v>12</v>
      </c>
      <c r="J53" s="40" t="s">
        <v>12</v>
      </c>
      <c r="K53" s="40" t="s">
        <v>12</v>
      </c>
      <c r="L53" s="41" t="s">
        <v>12</v>
      </c>
      <c r="M53" s="42" t="s">
        <v>12</v>
      </c>
      <c r="N53" s="40" t="s">
        <v>12</v>
      </c>
      <c r="O53" s="43" t="s">
        <v>12</v>
      </c>
      <c r="P53" s="22"/>
    </row>
    <row r="54" spans="1:16" x14ac:dyDescent="0.25">
      <c r="B54" s="135"/>
      <c r="C54" s="139"/>
      <c r="D54" s="169"/>
      <c r="E54" s="140"/>
      <c r="F54" s="133" t="s">
        <v>11</v>
      </c>
      <c r="G54" s="165" t="s">
        <v>8</v>
      </c>
      <c r="H54" s="33" t="s">
        <v>9</v>
      </c>
      <c r="I54" s="34">
        <v>2.33</v>
      </c>
      <c r="J54" s="34">
        <v>2.25</v>
      </c>
      <c r="K54" s="34">
        <v>2.25</v>
      </c>
      <c r="L54" s="35">
        <v>2.25</v>
      </c>
      <c r="M54" s="36">
        <v>0</v>
      </c>
      <c r="N54" s="34">
        <v>0</v>
      </c>
      <c r="O54" s="37">
        <v>-3.43</v>
      </c>
      <c r="P54" s="22"/>
    </row>
    <row r="55" spans="1:16" x14ac:dyDescent="0.25">
      <c r="B55" s="135"/>
      <c r="C55" s="139"/>
      <c r="D55" s="169"/>
      <c r="E55" s="140"/>
      <c r="F55" s="170"/>
      <c r="G55" s="160"/>
      <c r="H55" s="61" t="s">
        <v>10</v>
      </c>
      <c r="I55" s="62">
        <v>1.42</v>
      </c>
      <c r="J55" s="62">
        <v>1.54</v>
      </c>
      <c r="K55" s="62" t="s">
        <v>12</v>
      </c>
      <c r="L55" s="63" t="s">
        <v>12</v>
      </c>
      <c r="M55" s="81" t="s">
        <v>12</v>
      </c>
      <c r="N55" s="62" t="s">
        <v>12</v>
      </c>
      <c r="O55" s="65" t="s">
        <v>12</v>
      </c>
      <c r="P55" s="22"/>
    </row>
    <row r="56" spans="1:16" x14ac:dyDescent="0.25">
      <c r="B56" s="124" t="s">
        <v>49</v>
      </c>
      <c r="C56" s="157" t="s">
        <v>39</v>
      </c>
      <c r="D56" s="124"/>
      <c r="E56" s="157" t="s">
        <v>40</v>
      </c>
      <c r="F56" s="124"/>
      <c r="G56" s="165" t="s">
        <v>8</v>
      </c>
      <c r="H56" s="33" t="s">
        <v>9</v>
      </c>
      <c r="I56" s="34">
        <v>20.98</v>
      </c>
      <c r="J56" s="34">
        <v>20.98</v>
      </c>
      <c r="K56" s="34">
        <v>20.95</v>
      </c>
      <c r="L56" s="35">
        <v>20.98</v>
      </c>
      <c r="M56" s="36">
        <v>0.14000000000000001</v>
      </c>
      <c r="N56" s="34">
        <v>0</v>
      </c>
      <c r="O56" s="37">
        <v>0</v>
      </c>
      <c r="P56" s="22"/>
    </row>
    <row r="57" spans="1:16" x14ac:dyDescent="0.25">
      <c r="B57" s="127"/>
      <c r="C57" s="158"/>
      <c r="D57" s="130"/>
      <c r="E57" s="159"/>
      <c r="F57" s="127"/>
      <c r="G57" s="132"/>
      <c r="H57" s="39" t="s">
        <v>10</v>
      </c>
      <c r="I57" s="40" t="s">
        <v>12</v>
      </c>
      <c r="J57" s="40" t="s">
        <v>12</v>
      </c>
      <c r="K57" s="40" t="s">
        <v>12</v>
      </c>
      <c r="L57" s="41" t="s">
        <v>12</v>
      </c>
      <c r="M57" s="42" t="s">
        <v>12</v>
      </c>
      <c r="N57" s="40" t="s">
        <v>12</v>
      </c>
      <c r="O57" s="43" t="s">
        <v>12</v>
      </c>
      <c r="P57" s="22"/>
    </row>
    <row r="58" spans="1:16" x14ac:dyDescent="0.25">
      <c r="B58" s="127"/>
      <c r="C58" s="157" t="s">
        <v>41</v>
      </c>
      <c r="D58" s="124"/>
      <c r="E58" s="159"/>
      <c r="F58" s="127"/>
      <c r="G58" s="165" t="s">
        <v>8</v>
      </c>
      <c r="H58" s="33" t="s">
        <v>9</v>
      </c>
      <c r="I58" s="34">
        <v>20.99</v>
      </c>
      <c r="J58" s="34">
        <v>20.99</v>
      </c>
      <c r="K58" s="34">
        <v>20.97</v>
      </c>
      <c r="L58" s="35">
        <v>20.99</v>
      </c>
      <c r="M58" s="36">
        <v>0.1</v>
      </c>
      <c r="N58" s="34">
        <v>0</v>
      </c>
      <c r="O58" s="37">
        <v>0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2" t="s">
        <v>10</v>
      </c>
      <c r="I59" s="83" t="s">
        <v>12</v>
      </c>
      <c r="J59" s="83" t="s">
        <v>12</v>
      </c>
      <c r="K59" s="83" t="s">
        <v>12</v>
      </c>
      <c r="L59" s="84" t="s">
        <v>12</v>
      </c>
      <c r="M59" s="85" t="s">
        <v>12</v>
      </c>
      <c r="N59" s="83" t="s">
        <v>12</v>
      </c>
      <c r="O59" s="86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35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7" t="str">
        <f>"** lyginant "&amp;MAX(J5:L5)&amp;" m. "&amp;REPLACE(L6,LEN(L6),1,"aitę")&amp;" su "&amp;IF(L5&gt;0,I5&amp;" m. ","")&amp;REPLACE(K6,LEN(K6),1,"aite")&amp;";"</f>
        <v>** lyginant 2024 m. 44 savaitę su 43 savaite;</v>
      </c>
      <c r="C62" s="88"/>
      <c r="D62" s="88"/>
      <c r="E62" s="88"/>
      <c r="F62" s="88"/>
      <c r="G62" s="88"/>
      <c r="H62" s="89"/>
      <c r="I62" s="71"/>
      <c r="J62" s="71"/>
      <c r="K62" s="71"/>
      <c r="L62" s="71"/>
      <c r="M62" s="71"/>
      <c r="N62" s="71"/>
      <c r="O62" s="71"/>
    </row>
    <row r="63" spans="1:16" s="13" customFormat="1" ht="10.95" customHeight="1" x14ac:dyDescent="0.2">
      <c r="A63" s="14"/>
      <c r="B63" s="87" t="str">
        <f>"*** lyginant "&amp;MAX(J5:L5)&amp;" m. "&amp;REPLACE(L6,LEN(L6),1,"aitę")&amp;" su "&amp;IF(J5=0,I5&amp;" m. ","")&amp;REPLACE(J6,LEN(J6),1,"aite")&amp;";"</f>
        <v>*** lyginant 2024 m. 44 savaitę su 40 savaite;</v>
      </c>
      <c r="C63" s="88"/>
      <c r="D63" s="88"/>
      <c r="E63" s="88"/>
      <c r="F63" s="88"/>
      <c r="G63" s="88"/>
      <c r="H63" s="89"/>
      <c r="I63" s="71"/>
      <c r="J63" s="71"/>
      <c r="K63" s="71"/>
      <c r="L63" s="71"/>
      <c r="M63" s="71"/>
      <c r="N63" s="71"/>
      <c r="O63" s="71"/>
    </row>
    <row r="64" spans="1:16" s="16" customFormat="1" ht="10.95" customHeight="1" x14ac:dyDescent="0.25">
      <c r="A64" s="14"/>
      <c r="B64" s="87" t="str">
        <f>"**** lyginant "&amp;MAX(J5:L5)&amp;" m. "&amp;REPLACE(L6,LEN(L6),1,"aitę")&amp;" su "&amp;I5&amp;" m. "&amp;REPLACE(I6,LEN(I6),1,"aite")&amp;"."</f>
        <v>**** lyginant 2024 m. 44 savaitę su 2023 m. 44 savaite.</v>
      </c>
      <c r="C64" s="88"/>
      <c r="D64" s="88"/>
      <c r="E64" s="88"/>
      <c r="F64" s="88"/>
      <c r="G64" s="88"/>
      <c r="H64" s="90"/>
      <c r="I64" s="90"/>
      <c r="J64" s="72"/>
      <c r="K64" s="72"/>
      <c r="L64" s="72"/>
      <c r="M64" s="72"/>
      <c r="N64" s="72"/>
      <c r="O64" s="72"/>
      <c r="P64" s="15"/>
    </row>
    <row r="65" spans="1:16" s="16" customFormat="1" ht="15" customHeight="1" x14ac:dyDescent="0.25">
      <c r="A65" s="17"/>
      <c r="B65" s="91"/>
      <c r="C65" s="91"/>
      <c r="D65" s="91"/>
      <c r="E65" s="91"/>
      <c r="F65" s="91"/>
      <c r="G65" s="87"/>
      <c r="H65" s="90"/>
      <c r="I65" s="90"/>
      <c r="J65" s="72"/>
      <c r="K65" s="72"/>
      <c r="L65" s="72"/>
      <c r="M65" s="72"/>
      <c r="N65" s="72"/>
      <c r="O65" s="72"/>
      <c r="P65" s="15"/>
    </row>
    <row r="66" spans="1:16" s="16" customFormat="1" ht="12" x14ac:dyDescent="0.25">
      <c r="A66" s="14"/>
      <c r="B66" s="173" t="s">
        <v>36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37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36:B47"/>
    <mergeCell ref="C36:D39"/>
    <mergeCell ref="E36:E47"/>
    <mergeCell ref="G36:G37"/>
    <mergeCell ref="F38:F39"/>
    <mergeCell ref="G38:G39"/>
    <mergeCell ref="C40:D43"/>
    <mergeCell ref="F40:F41"/>
    <mergeCell ref="G40:G41"/>
    <mergeCell ref="F42:F43"/>
    <mergeCell ref="G42:G43"/>
    <mergeCell ref="C44:D47"/>
    <mergeCell ref="G44:G45"/>
    <mergeCell ref="F46:F47"/>
    <mergeCell ref="G46:G47"/>
    <mergeCell ref="G32:G33"/>
    <mergeCell ref="C34:D35"/>
    <mergeCell ref="G34:G35"/>
    <mergeCell ref="B27:B31"/>
    <mergeCell ref="E27:F27"/>
    <mergeCell ref="E28:F29"/>
    <mergeCell ref="G28:G29"/>
    <mergeCell ref="C30:D31"/>
    <mergeCell ref="E30:F31"/>
    <mergeCell ref="G30:G31"/>
    <mergeCell ref="B15:B16"/>
    <mergeCell ref="F23:F24"/>
    <mergeCell ref="B32:B35"/>
    <mergeCell ref="C32:D33"/>
    <mergeCell ref="E32:F35"/>
    <mergeCell ref="F25:F26"/>
    <mergeCell ref="C15:E16"/>
    <mergeCell ref="F15:F16"/>
    <mergeCell ref="G15:G16"/>
    <mergeCell ref="F17:F18"/>
    <mergeCell ref="G17:G18"/>
    <mergeCell ref="G25:G26"/>
    <mergeCell ref="B19:B26"/>
    <mergeCell ref="C19:D22"/>
    <mergeCell ref="E19:E26"/>
    <mergeCell ref="G19:G20"/>
    <mergeCell ref="F21:F22"/>
    <mergeCell ref="G21:G22"/>
    <mergeCell ref="C23:D26"/>
    <mergeCell ref="G23:G24"/>
    <mergeCell ref="B11:B14"/>
    <mergeCell ref="C11:D14"/>
    <mergeCell ref="E11:E14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I1:L1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2024-10-31T09:11:53Z</dcterms:modified>
</cp:coreProperties>
</file>