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73F5DA1B-321E-4DCC-B931-6DBBAD198A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rdavimai" sheetId="3" r:id="rId1"/>
    <sheet name="Lapas2" sheetId="10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3" l="1"/>
  <c r="I15" i="3"/>
  <c r="I14" i="3"/>
  <c r="I12" i="3"/>
  <c r="I11" i="3"/>
  <c r="I9" i="3"/>
  <c r="I8" i="3"/>
  <c r="F16" i="3" l="1"/>
  <c r="F15" i="3"/>
  <c r="F14" i="3"/>
  <c r="F13" i="3"/>
  <c r="F12" i="3"/>
  <c r="F11" i="3"/>
  <c r="F10" i="3"/>
  <c r="F9" i="3"/>
  <c r="F8" i="3"/>
</calcChain>
</file>

<file path=xl/sharedStrings.xml><?xml version="1.0" encoding="utf-8"?>
<sst xmlns="http://schemas.openxmlformats.org/spreadsheetml/2006/main" count="38" uniqueCount="32">
  <si>
    <t>PGPK kodas</t>
  </si>
  <si>
    <t>Gaminio pavadinimas</t>
  </si>
  <si>
    <t>kitose ES šalyse</t>
  </si>
  <si>
    <t xml:space="preserve">Parduota </t>
  </si>
  <si>
    <t xml:space="preserve">Lietuvos rinkoje </t>
  </si>
  <si>
    <t xml:space="preserve">Kiti gaminiai arba konservai iš kalakutienos </t>
  </si>
  <si>
    <t xml:space="preserve">Kiti gaminiai arba konservai iš paukštienos </t>
  </si>
  <si>
    <t>10.12.10.10.00</t>
  </si>
  <si>
    <t>10.12.10.50.00</t>
  </si>
  <si>
    <t>10.12.10.60.00</t>
  </si>
  <si>
    <t>10.12.20.13.00</t>
  </si>
  <si>
    <t>10.12.20.53.00</t>
  </si>
  <si>
    <t>10.12.20.55.00</t>
  </si>
  <si>
    <t>10.13.15.25.00</t>
  </si>
  <si>
    <t>10.13.15.35.00</t>
  </si>
  <si>
    <t>Švieži arba atšaldyti nesukapoti viščiukai</t>
  </si>
  <si>
    <t>Švieži arba atšaldyti viščiukų gabalai</t>
  </si>
  <si>
    <t xml:space="preserve">Švieži arba atšaldyti kalakutų gabalai </t>
  </si>
  <si>
    <t xml:space="preserve">Užšaldyti nesukapoti viščiukai </t>
  </si>
  <si>
    <t xml:space="preserve">Užšaldyti viščiukų gabalai </t>
  </si>
  <si>
    <t xml:space="preserve">Užšaldyti kalakutų gabalai </t>
  </si>
  <si>
    <t>pokytis,
%*</t>
  </si>
  <si>
    <t>10.12.40.00.00</t>
  </si>
  <si>
    <t>Valgomieji paukštienos subproduktai</t>
  </si>
  <si>
    <t>●</t>
  </si>
  <si>
    <t>Šaltinis:  ŽŪDC (LŽŪMPRIS)</t>
  </si>
  <si>
    <t>●- konfidenciali informacija</t>
  </si>
  <si>
    <t>rugsėjis</t>
  </si>
  <si>
    <t>-77,22</t>
  </si>
  <si>
    <t>spalis</t>
  </si>
  <si>
    <t>* lyginant 2024 m. spalio mėn. su rugsėjo mėn.</t>
  </si>
  <si>
    <t>Lietuvos įmonėse pagamintų paukštienos gaminių pardavimas 2024 m. rugsėjo-spalio mėn.,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</si>
</sst>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10"/>
      <name val="Times New Roman"/>
      <family val="1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i/>
      <sz val="8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indexed="22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indexed="22"/>
      </left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/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2" fillId="2" borderId="0" xfId="0" applyFont="1" applyFill="1" applyProtection="1">
      <protection hidden="1"/>
    </xf>
    <xf numFmtId="0" fontId="2" fillId="0" borderId="0" xfId="0" applyFont="1" applyProtection="1">
      <protection hidden="1"/>
    </xf>
    <xf numFmtId="4" fontId="2" fillId="2" borderId="0" xfId="0" applyNumberFormat="1" applyFont="1" applyFill="1" applyProtection="1">
      <protection hidden="1"/>
    </xf>
    <xf numFmtId="2" fontId="2" fillId="0" borderId="0" xfId="0" applyNumberFormat="1" applyFont="1" applyProtection="1">
      <protection hidden="1"/>
    </xf>
    <xf numFmtId="4" fontId="3" fillId="0" borderId="0" xfId="0" applyNumberFormat="1" applyFont="1" applyAlignment="1" applyProtection="1">
      <alignment horizontal="right" vertical="center" wrapText="1" inden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4" fontId="6" fillId="3" borderId="9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6" fillId="3" borderId="9" xfId="0" quotePrefix="1" applyNumberFormat="1" applyFont="1" applyFill="1" applyBorder="1" applyAlignment="1">
      <alignment horizontal="right" vertical="center" indent="1"/>
    </xf>
    <xf numFmtId="0" fontId="3" fillId="0" borderId="0" xfId="0" applyFont="1"/>
    <xf numFmtId="0" fontId="3" fillId="0" borderId="0" xfId="0" quotePrefix="1" applyFont="1"/>
    <xf numFmtId="0" fontId="7" fillId="3" borderId="15" xfId="0" applyFont="1" applyFill="1" applyBorder="1" applyAlignment="1" applyProtection="1">
      <alignment horizontal="center" vertical="center" wrapText="1"/>
      <protection hidden="1"/>
    </xf>
    <xf numFmtId="4" fontId="7" fillId="3" borderId="16" xfId="0" quotePrefix="1" applyNumberFormat="1" applyFont="1" applyFill="1" applyBorder="1" applyAlignment="1">
      <alignment horizontal="right" vertical="center" indent="1"/>
    </xf>
    <xf numFmtId="4" fontId="7" fillId="3" borderId="10" xfId="0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9" xfId="0" quotePrefix="1" applyNumberFormat="1" applyFont="1" applyFill="1" applyBorder="1" applyAlignment="1">
      <alignment horizontal="right" vertical="center" indent="1"/>
    </xf>
    <xf numFmtId="4" fontId="7" fillId="3" borderId="17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9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17" xfId="0" quotePrefix="1" applyNumberFormat="1" applyFont="1" applyFill="1" applyBorder="1" applyAlignment="1">
      <alignment horizontal="right" vertical="center" indent="1"/>
    </xf>
    <xf numFmtId="4" fontId="7" fillId="3" borderId="17" xfId="0" applyNumberFormat="1" applyFont="1" applyFill="1" applyBorder="1" applyAlignment="1">
      <alignment horizontal="right" vertical="center" indent="1"/>
    </xf>
    <xf numFmtId="4" fontId="7" fillId="3" borderId="18" xfId="0" quotePrefix="1" applyNumberFormat="1" applyFont="1" applyFill="1" applyBorder="1" applyAlignment="1" applyProtection="1">
      <alignment horizontal="right" vertical="center" wrapText="1" indent="1"/>
      <protection hidden="1"/>
    </xf>
    <xf numFmtId="0" fontId="7" fillId="3" borderId="0" xfId="0" applyFont="1" applyFill="1" applyAlignment="1">
      <alignment horizontal="left" vertical="center" wrapText="1"/>
    </xf>
    <xf numFmtId="4" fontId="7" fillId="3" borderId="19" xfId="0" applyNumberFormat="1" applyFont="1" applyFill="1" applyBorder="1" applyAlignment="1" applyProtection="1">
      <alignment horizontal="right" vertical="center" wrapText="1" indent="1"/>
      <protection hidden="1"/>
    </xf>
    <xf numFmtId="4" fontId="6" fillId="3" borderId="19" xfId="0" quotePrefix="1" applyNumberFormat="1" applyFont="1" applyFill="1" applyBorder="1" applyAlignment="1" applyProtection="1">
      <alignment horizontal="right" vertical="center" wrapText="1" indent="1"/>
      <protection hidden="1"/>
    </xf>
    <xf numFmtId="0" fontId="7" fillId="3" borderId="0" xfId="0" applyFont="1" applyFill="1" applyAlignment="1">
      <alignment horizontal="left" vertical="center"/>
    </xf>
    <xf numFmtId="0" fontId="4" fillId="0" borderId="0" xfId="0" applyFont="1" applyAlignment="1">
      <alignment horizontal="center"/>
    </xf>
    <xf numFmtId="0" fontId="7" fillId="0" borderId="0" xfId="0" applyFont="1" applyAlignment="1" applyProtection="1">
      <alignment horizontal="right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1" fillId="2" borderId="12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4" fontId="7" fillId="3" borderId="20" xfId="0" quotePrefix="1" applyNumberFormat="1" applyFont="1" applyFill="1" applyBorder="1" applyAlignment="1">
      <alignment horizontal="right" vertical="center" indent="1"/>
    </xf>
    <xf numFmtId="4" fontId="7" fillId="3" borderId="21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21" xfId="0" quotePrefix="1" applyNumberFormat="1" applyFont="1" applyFill="1" applyBorder="1" applyAlignment="1">
      <alignment horizontal="right" vertical="center" indent="1"/>
    </xf>
    <xf numFmtId="4" fontId="7" fillId="3" borderId="21" xfId="0" applyNumberFormat="1" applyFont="1" applyFill="1" applyBorder="1" applyAlignment="1">
      <alignment horizontal="right" vertical="center" indent="1"/>
    </xf>
    <xf numFmtId="4" fontId="7" fillId="3" borderId="22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23" xfId="0" quotePrefix="1" applyNumberFormat="1" applyFont="1" applyFill="1" applyBorder="1" applyAlignment="1">
      <alignment horizontal="right" vertical="center" indent="1"/>
    </xf>
    <xf numFmtId="4" fontId="7" fillId="3" borderId="23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6" fillId="3" borderId="23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6" fillId="3" borderId="23" xfId="0" quotePrefix="1" applyNumberFormat="1" applyFont="1" applyFill="1" applyBorder="1" applyAlignment="1">
      <alignment horizontal="right" vertical="center" indent="1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376670</xdr:colOff>
      <xdr:row>20</xdr:row>
      <xdr:rowOff>0</xdr:rowOff>
    </xdr:from>
    <xdr:to>
      <xdr:col>10</xdr:col>
      <xdr:colOff>254578</xdr:colOff>
      <xdr:row>20</xdr:row>
      <xdr:rowOff>78798</xdr:rowOff>
    </xdr:to>
    <xdr:pic>
      <xdr:nvPicPr>
        <xdr:cNvPr id="2539" name="Picture 2" descr="https://is.vic.lt/ris/space.png">
          <a:extLst>
            <a:ext uri="{FF2B5EF4-FFF2-40B4-BE49-F238E27FC236}">
              <a16:creationId xmlns:a16="http://schemas.microsoft.com/office/drawing/2014/main" id="{00000000-0008-0000-0000-0000E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670" y="3879273"/>
          <a:ext cx="6205970" cy="787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20</xdr:row>
      <xdr:rowOff>0</xdr:rowOff>
    </xdr:from>
    <xdr:to>
      <xdr:col>9</xdr:col>
      <xdr:colOff>493568</xdr:colOff>
      <xdr:row>20</xdr:row>
      <xdr:rowOff>78798</xdr:rowOff>
    </xdr:to>
    <xdr:pic>
      <xdr:nvPicPr>
        <xdr:cNvPr id="2541" name="Paveikslėlis 3" descr="https://is.vic.lt/ris/space.png">
          <a:extLst>
            <a:ext uri="{FF2B5EF4-FFF2-40B4-BE49-F238E27FC236}">
              <a16:creationId xmlns:a16="http://schemas.microsoft.com/office/drawing/2014/main" id="{00000000-0008-0000-0000-0000E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695700"/>
          <a:ext cx="62007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20"/>
  <sheetViews>
    <sheetView showGridLines="0" showRowColHeaders="0" tabSelected="1" zoomScale="110" zoomScaleNormal="110" workbookViewId="0">
      <selection activeCell="I25" sqref="I25"/>
    </sheetView>
  </sheetViews>
  <sheetFormatPr defaultRowHeight="13.2" x14ac:dyDescent="0.25"/>
  <cols>
    <col min="1" max="1" width="5.44140625" customWidth="1"/>
    <col min="2" max="2" width="36.33203125" customWidth="1"/>
    <col min="3" max="3" width="10.77734375" customWidth="1"/>
    <col min="4" max="4" width="9.33203125" customWidth="1"/>
    <col min="5" max="5" width="8.5546875" customWidth="1"/>
    <col min="6" max="6" width="9.33203125" customWidth="1"/>
    <col min="7" max="7" width="9.109375" customWidth="1"/>
    <col min="8" max="8" width="8.77734375" customWidth="1"/>
    <col min="9" max="9" width="9.88671875" customWidth="1"/>
  </cols>
  <sheetData>
    <row r="2" spans="2:9" x14ac:dyDescent="0.25">
      <c r="B2" s="24" t="s">
        <v>31</v>
      </c>
      <c r="C2" s="24"/>
      <c r="D2" s="24"/>
      <c r="E2" s="24"/>
      <c r="F2" s="24"/>
      <c r="G2" s="24"/>
      <c r="H2" s="24"/>
      <c r="I2" s="24"/>
    </row>
    <row r="4" spans="2:9" ht="16.8" customHeight="1" x14ac:dyDescent="0.25">
      <c r="B4" s="26" t="s">
        <v>1</v>
      </c>
      <c r="C4" s="31" t="s">
        <v>0</v>
      </c>
      <c r="D4" s="27" t="s">
        <v>3</v>
      </c>
      <c r="E4" s="28"/>
      <c r="F4" s="28"/>
      <c r="G4" s="28"/>
      <c r="H4" s="28"/>
      <c r="I4" s="29"/>
    </row>
    <row r="5" spans="2:9" ht="15" customHeight="1" x14ac:dyDescent="0.25">
      <c r="B5" s="26"/>
      <c r="C5" s="31"/>
      <c r="D5" s="32" t="s">
        <v>4</v>
      </c>
      <c r="E5" s="33"/>
      <c r="F5" s="34"/>
      <c r="G5" s="32" t="s">
        <v>2</v>
      </c>
      <c r="H5" s="33"/>
      <c r="I5" s="35"/>
    </row>
    <row r="6" spans="2:9" ht="15" customHeight="1" x14ac:dyDescent="0.25">
      <c r="B6" s="26"/>
      <c r="C6" s="31"/>
      <c r="D6" s="38">
        <v>2024</v>
      </c>
      <c r="E6" s="39"/>
      <c r="F6" s="30" t="s">
        <v>21</v>
      </c>
      <c r="G6" s="38">
        <v>2024</v>
      </c>
      <c r="H6" s="39"/>
      <c r="I6" s="36" t="s">
        <v>21</v>
      </c>
    </row>
    <row r="7" spans="2:9" ht="15" customHeight="1" x14ac:dyDescent="0.25">
      <c r="B7" s="26"/>
      <c r="C7" s="31"/>
      <c r="D7" s="6" t="s">
        <v>27</v>
      </c>
      <c r="E7" s="6" t="s">
        <v>29</v>
      </c>
      <c r="F7" s="31"/>
      <c r="G7" s="6" t="s">
        <v>27</v>
      </c>
      <c r="H7" s="6" t="s">
        <v>29</v>
      </c>
      <c r="I7" s="37"/>
    </row>
    <row r="8" spans="2:9" ht="15" customHeight="1" x14ac:dyDescent="0.25">
      <c r="B8" s="20" t="s">
        <v>15</v>
      </c>
      <c r="C8" s="11" t="s">
        <v>7</v>
      </c>
      <c r="D8" s="40">
        <v>239.79</v>
      </c>
      <c r="E8" s="12">
        <v>270.45999999999998</v>
      </c>
      <c r="F8" s="13">
        <f>(E8/D8)*100-100</f>
        <v>12.79</v>
      </c>
      <c r="G8" s="45">
        <v>46.34</v>
      </c>
      <c r="H8" s="14">
        <v>56.55</v>
      </c>
      <c r="I8" s="21">
        <f>(H8/G8)*100-100</f>
        <v>22.03</v>
      </c>
    </row>
    <row r="9" spans="2:9" ht="15" customHeight="1" x14ac:dyDescent="0.25">
      <c r="B9" s="20" t="s">
        <v>16</v>
      </c>
      <c r="C9" s="11" t="s">
        <v>8</v>
      </c>
      <c r="D9" s="41">
        <v>2283.9699999999998</v>
      </c>
      <c r="E9" s="15">
        <v>2462.8000000000002</v>
      </c>
      <c r="F9" s="13">
        <f t="shared" ref="F9:F16" si="0">(E9/D9-1)*100</f>
        <v>7.83</v>
      </c>
      <c r="G9" s="46">
        <v>927.65</v>
      </c>
      <c r="H9" s="16">
        <v>682.21</v>
      </c>
      <c r="I9" s="21">
        <f>(H9/G9)*100-100</f>
        <v>-26.46</v>
      </c>
    </row>
    <row r="10" spans="2:9" ht="15" customHeight="1" x14ac:dyDescent="0.25">
      <c r="B10" s="20" t="s">
        <v>17</v>
      </c>
      <c r="C10" s="11" t="s">
        <v>9</v>
      </c>
      <c r="D10" s="42">
        <v>101.04</v>
      </c>
      <c r="E10" s="17">
        <v>122.88</v>
      </c>
      <c r="F10" s="13">
        <f t="shared" si="0"/>
        <v>21.62</v>
      </c>
      <c r="G10" s="47" t="s">
        <v>24</v>
      </c>
      <c r="H10" s="7" t="s">
        <v>24</v>
      </c>
      <c r="I10" s="22">
        <v>9.0500000000000007</v>
      </c>
    </row>
    <row r="11" spans="2:9" ht="15" customHeight="1" x14ac:dyDescent="0.25">
      <c r="B11" s="23" t="s">
        <v>18</v>
      </c>
      <c r="C11" s="11" t="s">
        <v>10</v>
      </c>
      <c r="D11" s="43">
        <v>14.83</v>
      </c>
      <c r="E11" s="18">
        <v>6.06</v>
      </c>
      <c r="F11" s="13">
        <f t="shared" si="0"/>
        <v>-59.14</v>
      </c>
      <c r="G11" s="45">
        <v>19.920000000000002</v>
      </c>
      <c r="H11" s="14">
        <v>21.52</v>
      </c>
      <c r="I11" s="21">
        <f t="shared" ref="I11:I12" si="1">(H11/G11)*100-100</f>
        <v>8.0299999999999994</v>
      </c>
    </row>
    <row r="12" spans="2:9" ht="15" customHeight="1" x14ac:dyDescent="0.25">
      <c r="B12" s="23" t="s">
        <v>19</v>
      </c>
      <c r="C12" s="11" t="s">
        <v>11</v>
      </c>
      <c r="D12" s="41">
        <v>283.26</v>
      </c>
      <c r="E12" s="15">
        <v>253.08</v>
      </c>
      <c r="F12" s="13">
        <f t="shared" si="0"/>
        <v>-10.65</v>
      </c>
      <c r="G12" s="45">
        <v>737.77</v>
      </c>
      <c r="H12" s="14">
        <v>20.03</v>
      </c>
      <c r="I12" s="21">
        <f t="shared" si="1"/>
        <v>-97.29</v>
      </c>
    </row>
    <row r="13" spans="2:9" ht="14.25" customHeight="1" x14ac:dyDescent="0.25">
      <c r="B13" s="23" t="s">
        <v>20</v>
      </c>
      <c r="C13" s="11" t="s">
        <v>12</v>
      </c>
      <c r="D13" s="41">
        <v>16.760000000000002</v>
      </c>
      <c r="E13" s="15">
        <v>19.850000000000001</v>
      </c>
      <c r="F13" s="13">
        <f t="shared" si="0"/>
        <v>18.440000000000001</v>
      </c>
      <c r="G13" s="48" t="s">
        <v>24</v>
      </c>
      <c r="H13" s="8" t="s">
        <v>24</v>
      </c>
      <c r="I13" s="22" t="s">
        <v>28</v>
      </c>
    </row>
    <row r="14" spans="2:9" ht="15" customHeight="1" x14ac:dyDescent="0.25">
      <c r="B14" s="20" t="s">
        <v>23</v>
      </c>
      <c r="C14" s="11" t="s">
        <v>22</v>
      </c>
      <c r="D14" s="41">
        <v>925.66</v>
      </c>
      <c r="E14" s="15">
        <v>310.63</v>
      </c>
      <c r="F14" s="13">
        <f t="shared" si="0"/>
        <v>-66.44</v>
      </c>
      <c r="G14" s="46">
        <v>369.71</v>
      </c>
      <c r="H14" s="16">
        <v>253.04</v>
      </c>
      <c r="I14" s="21">
        <f t="shared" ref="I14:I16" si="2">(H14/G14)*100-100</f>
        <v>-31.56</v>
      </c>
    </row>
    <row r="15" spans="2:9" ht="15" customHeight="1" x14ac:dyDescent="0.25">
      <c r="B15" s="20" t="s">
        <v>5</v>
      </c>
      <c r="C15" s="11" t="s">
        <v>13</v>
      </c>
      <c r="D15" s="41">
        <v>71.12</v>
      </c>
      <c r="E15" s="15">
        <v>62.92</v>
      </c>
      <c r="F15" s="13">
        <f t="shared" si="0"/>
        <v>-11.53</v>
      </c>
      <c r="G15" s="46">
        <v>25.51</v>
      </c>
      <c r="H15" s="16">
        <v>22.58</v>
      </c>
      <c r="I15" s="21">
        <f t="shared" si="2"/>
        <v>-11.49</v>
      </c>
    </row>
    <row r="16" spans="2:9" ht="14.25" customHeight="1" x14ac:dyDescent="0.25">
      <c r="B16" s="20" t="s">
        <v>6</v>
      </c>
      <c r="C16" s="11" t="s">
        <v>14</v>
      </c>
      <c r="D16" s="44">
        <v>796.94</v>
      </c>
      <c r="E16" s="19">
        <v>806.19</v>
      </c>
      <c r="F16" s="13">
        <f t="shared" si="0"/>
        <v>1.1599999999999999</v>
      </c>
      <c r="G16" s="46">
        <v>712.74</v>
      </c>
      <c r="H16" s="16">
        <v>997.65</v>
      </c>
      <c r="I16" s="21">
        <f t="shared" si="2"/>
        <v>39.97</v>
      </c>
    </row>
    <row r="17" spans="2:9" ht="1.8" customHeight="1" x14ac:dyDescent="0.25">
      <c r="B17" s="1"/>
      <c r="C17" s="1"/>
      <c r="D17" s="3"/>
      <c r="E17" s="3">
        <v>1238459.2620000001</v>
      </c>
      <c r="F17" s="3"/>
      <c r="G17" s="3"/>
      <c r="H17" s="3"/>
      <c r="I17" s="1"/>
    </row>
    <row r="18" spans="2:9" ht="12" customHeight="1" x14ac:dyDescent="0.25">
      <c r="B18" s="2"/>
      <c r="C18" s="2"/>
      <c r="D18" s="4"/>
      <c r="E18" s="4"/>
      <c r="F18" s="5"/>
      <c r="G18" s="25" t="s">
        <v>25</v>
      </c>
      <c r="H18" s="25"/>
      <c r="I18" s="25"/>
    </row>
    <row r="19" spans="2:9" x14ac:dyDescent="0.25">
      <c r="B19" s="9" t="s">
        <v>30</v>
      </c>
    </row>
    <row r="20" spans="2:9" x14ac:dyDescent="0.25">
      <c r="B20" s="10" t="s">
        <v>26</v>
      </c>
    </row>
  </sheetData>
  <mergeCells count="11">
    <mergeCell ref="B2:I2"/>
    <mergeCell ref="G18:I18"/>
    <mergeCell ref="B4:B7"/>
    <mergeCell ref="D4:I4"/>
    <mergeCell ref="F6:F7"/>
    <mergeCell ref="D5:F5"/>
    <mergeCell ref="C4:C7"/>
    <mergeCell ref="G5:I5"/>
    <mergeCell ref="I6:I7"/>
    <mergeCell ref="D6:E6"/>
    <mergeCell ref="G6:H6"/>
  </mergeCells>
  <phoneticPr fontId="3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ignoredErrors>
    <ignoredError sqref="I1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19" sqref="J1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pardavimai</vt:lpstr>
      <vt:lpstr>Lapas2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2017-03-21T11:58:20Z</cp:lastPrinted>
  <dcterms:created xsi:type="dcterms:W3CDTF">2004-12-27T12:40:26Z</dcterms:created>
  <dcterms:modified xsi:type="dcterms:W3CDTF">2024-11-27T06:37:44Z</dcterms:modified>
</cp:coreProperties>
</file>