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706BEF22-221A-4811-9594-501B2B4E442B}" xr6:coauthVersionLast="47" xr6:coauthVersionMax="47" xr10:uidLastSave="{00000000-0000-0000-0000-000000000000}"/>
  <bookViews>
    <workbookView xWindow="-120" yWindow="-120" windowWidth="29040" windowHeight="17640" xr2:uid="{0DCD24DE-1E31-4221-9FAA-91A8C9B6CA53}"/>
  </bookViews>
  <sheets>
    <sheet name="43_4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M10" i="1" s="1"/>
  <c r="G10" i="1"/>
  <c r="E10" i="1"/>
  <c r="C10" i="1"/>
  <c r="J9" i="1"/>
  <c r="N9" i="1" s="1"/>
  <c r="I9" i="1"/>
  <c r="M9" i="1" s="1"/>
  <c r="H9" i="1"/>
  <c r="L9" i="1" s="1"/>
  <c r="G9" i="1"/>
  <c r="F9" i="1"/>
  <c r="E9" i="1"/>
  <c r="D9" i="1"/>
  <c r="C9" i="1"/>
  <c r="J8" i="1"/>
  <c r="N8" i="1" s="1"/>
  <c r="I8" i="1"/>
  <c r="K8" i="1" s="1"/>
  <c r="H8" i="1"/>
  <c r="L8" i="1" s="1"/>
  <c r="G8" i="1"/>
  <c r="F8" i="1"/>
  <c r="E8" i="1"/>
  <c r="D8" i="1"/>
  <c r="C8" i="1"/>
  <c r="M8" i="1" l="1"/>
  <c r="K9" i="1"/>
  <c r="K10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<sst xmlns="http://schemas.openxmlformats.org/spreadsheetml/2006/main" count="36" uniqueCount="24">
  <si>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43– 45 sav.) pagal GS-11*</t>
  </si>
  <si>
    <t xml:space="preserve">                      Data
Rapsai</t>
  </si>
  <si>
    <t>Pokytis, %</t>
  </si>
  <si>
    <t>45 sav.  (11 06 – 12)</t>
  </si>
  <si>
    <t>43  sav.  (10 21 – 27)</t>
  </si>
  <si>
    <t>44  sav.  (10 28 – 11 03)</t>
  </si>
  <si>
    <t>45  sav.  (11 04 – 10)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</si>
  <si>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</si>
  <si>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</si>
  <si>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</si>
  <si>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</si>
  <si>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</si>
  <si>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</si>
  <si>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</si>
  <si>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</si>
  <si>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</si>
  <si>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</si>
  <si>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</si>
  <si>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</si>
  <si>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</si>
  <si>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45 savaitę su  44 savaite</t>
  </si>
  <si>
    <t>*** lyginant 2024 m. 45 savaitę su  2023 m. 45 savaite</t>
  </si>
  <si>
    <t>Pastaba: grūdų bei aliejinių augalų sėklų 43 ir 44 savaičių supirkimo kiekiai ir kainos patikslinti  2024-11-14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</si>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</sst>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6147188-94C2-42D3-9BD2-09E92CF0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D567640-C80D-40D8-A22E-7372E56E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4530E5F-1695-400A-872F-AB88F7DCE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F61B97BA-955F-4FC9-B340-30BD481C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F14F078-E85A-4DA6-B1DE-466FEA82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8297300-D3FE-466A-A83C-5A1DE998B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221B0AE-1BC9-4B6D-8397-C1DEB11D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FEF9F14-A6C9-4F58-B573-7633EEFCD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539C9E08-C68E-4829-B89A-74CC8FF8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139D3BC3-C3DE-4285-9E4C-0E6424E9F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8E076B3-4E98-451A-AD99-4FA2C4D53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DE857F54-20BC-4FE2-81D3-87A2CFA84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71A4778B-843B-4DA1-880D-7C80C318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5F69547-1B96-4384-AC20-02641F28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29111D7-C241-49AA-ABF7-EAA5190D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34FE16E-DB90-4E6E-8B8E-C938D283F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A0322E8-3269-4982-A98F-EA0A18AB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04525EB-52D5-4212-9A42-63BA8B6C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CA54D8C-E969-4667-BB60-C1AD0FE5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36093015-11D8-4D8A-88E9-C528EB8C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86F78210-324E-4405-A610-79FBBF2D0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AB837934-BBA4-4FC3-95C2-8E177BDA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ABA9CA05-7F93-47DE-B451-0E87CDA24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EB75754A-E6D2-4A97-A345-A4E36B5FF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B70529A6-1411-44DF-8E2B-EA7BCA0A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5BE5206D-A6B2-462E-A6AB-ED9591C11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3FD997C3-11AD-4B1B-A367-6710E0FC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B60E16AF-563B-4C88-B342-C4310B3CB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9FCB334-EA76-4166-A7AA-4616633C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C8BCA5B2-C6E3-410E-8B1D-3B1640E9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ABC25074-B0D5-458C-99AF-1B09D5048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60C132B7-1893-4975-9417-526700A10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0CEA230D-07CB-4D1F-86DC-99B365F5A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4E5861C5-B83D-48F5-9DF0-7EFA6364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6AFBA3A7-6568-42C9-B19E-710D251D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F410E0CC-1390-4984-B2E2-920091FF2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BEEE0A87-BCAB-4BD0-B20D-8DD1A8C39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38A837DC-D279-4B5D-B9D9-81D553F2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42596F2-511B-4904-A2D8-B2AEE965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E055E7C-8589-49DE-9C00-C3AB6832E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B2CD426-F74B-48F3-8B3F-48E3B98F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9CB210B-A5B8-4D21-874B-E3B7AB2F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0AA9E4D-4054-484D-8014-EB053BA6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C7D5272-58C8-4AB3-A3F0-FAF417A42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82C045A-4384-4A2A-8573-80A19C780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6DFE632-0845-4E78-B2CE-2C7E6481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8BE1A73-2A65-446A-BE47-57F13BFA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C810AA6-68E3-4C62-99F6-B09FD361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F7C51EAC-45F2-4F57-8659-A4B44B5FD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7E0DB10D-04A8-421E-BB59-8499ED29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9DA2147-44F6-47FE-AEDD-A4BB09C5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D91974C-453B-4360-9582-FAB42C6D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B8BD53F-5614-49FF-B661-356CF99BD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286EB0AA-3EBD-4F33-ACA9-0D723ED2A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F305529-004C-48CC-85F9-A5A991081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7ED858F-CD7B-4DC0-AFD5-20B1C109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4329F2E-5BAA-4F45-8131-4ADEBA97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FFF272A-B9B6-4241-AC1D-0FFF3507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3DD8435-AA14-45C5-B9C2-DF876497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097C1477-96CB-4BE0-925D-DA0FE064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F873C93-03CD-440F-9321-EF9C3E8B3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4F4CB9E-46CC-461F-B41D-B9120A6AD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F2D6448-843E-448E-8A9A-834A0782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96B37AF-0CE6-4DC4-9146-48E4E822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E1359E6E-2537-4181-B744-48A026A4E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4997B2AA-EA83-4B3E-9C04-3B6FF84C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5F6A01C-1D70-480C-8590-DC0F7A8B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925FD420-5A6C-4107-90BC-7D37EF39F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F59796F4-1CE8-4C36-B516-E3EBB09C6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88059A59-1161-4061-B6D9-96550F66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218C67BE-762F-4168-AEB3-6BDBC2CD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9E656A8B-B8AE-458C-A69F-059C957E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B5262692-231E-4D66-A02F-623817CCF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053709A5-A58D-4D48-8391-C711C3CA0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7AECE762-C181-4142-A2A1-088F0CFE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340C7F93-FE3E-4F08-808D-0A73BB42F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79F66618-0FF3-448F-B77D-17B5A2F5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0EC7FC2-D240-4F56-8A13-8B5B47E12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4FCC342D-42E8-4F2E-8EC6-2CCD97A7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27BAEAF-77DA-4284-AC6F-461FE651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CD759BCB-1B98-410D-A6AD-5567F446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5DD7186F-99CE-41FC-8068-378BAE735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9A7344C-90C4-4286-B206-CC9C2DD8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95D7507-0ABF-4D9C-A2B6-DE19A0009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76856D9-11A8-477C-BB96-ABFFBBEF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9438304-8CDF-4D81-966D-0D8B15485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34554037-F251-4AD2-89EA-B5ED60477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FB1A71F6-3D99-44F8-BAE6-4347025E9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60D04FD-5C70-46EA-BF60-AD7CBCE5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5E717242-5C0F-4238-A53E-50A0E16E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B5FE15E-8DB7-4F5C-9BA3-9359C3DD9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1E483ED-9E79-4E76-B220-CE2D67B7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339FDA7-441D-4F93-B8DA-FDD4010B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A06F206-379F-4A0C-94DB-F60294DE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B0B29E40-55B0-47FB-9824-3F453047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00B8890-325E-4249-BB80-8C9F508A1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C6C6E269-CACC-4E73-A979-6901FBDE6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2675B730-C2DE-4AC4-A42E-FD4EA7E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BB204C8-5D37-4220-AE14-ECAD06C7C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C137C12D-C247-4591-8A33-3A4DC8687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A237436-ED8B-4876-A1A8-D641B304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1874BDC1-90E7-4EF4-9A2A-0480BB10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70C6B49-CEBE-424A-BC55-92B47101A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837EDA87-C294-4EDB-A762-A49D2DDB8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F96D731-205F-461E-BE42-3758CB61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F5D68A85-0CF1-4ED0-A2F1-23D751AD1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FBBEA57-D415-45D5-8CB1-A029CDBE9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D298A8DF-1C9B-463B-80AF-05D5440A7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16ADB96-FCCB-4491-B607-4ACFDCDDD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C7F858F7-2DB8-4DE6-A827-0808C272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FC62FC0E-D74F-49DC-BA49-8D1733C1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1C463691-4FDD-460F-B926-ED7FF294A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BA3DAF2-BD7A-4EB6-AC40-A0E62B331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1CEE2EA9-C6C7-4841-A8C0-929FB97B3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5BD0B69-2F56-4BEE-AB21-F73C32E28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9E88532E-01D4-4FF7-9CBC-BDB819628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160981A2-D1B5-4467-8A81-2052F0BEE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1B2EBAFB-41EA-44CE-98CD-3C033822D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587027A6-B641-42EA-84C3-7B453BB5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9D1D24C8-A815-4B20-87D1-093F63C13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ACDE83B8-0F8A-4932-AF3A-BE1A0F46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68479FA-E7B9-43B7-8AA1-BAF0D92F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935BB821-D4FD-4647-B81F-AD2276EEB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97CEDE9D-BDE4-4DE9-ACEA-D157CC94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64D4ACCA-CF35-405C-8A67-614B073D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AD1E06B4-B892-45B9-A01A-DB9D9CA3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0913B39A-7FC7-46D1-A5C3-76A57C1D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BE57855A-D278-4925-B0DE-C6ED76A2B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9F3FF8CB-C5CF-490A-9704-9186454C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57A5564A-4A6F-420B-9516-3ACAD6C6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083F45A9-4200-4018-8E0D-0EBFB05EA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DE8B2774-EE7A-465B-98D0-F14505E1A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DC5A6B6D-A46A-4BA7-88FD-86D02D820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D959819-A3C4-4E65-B40E-996846FDB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81091BB9-ECCC-43C1-ACAD-E08BF21E5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8C1E935-D7BD-4DAB-9E49-A5F8DFFB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0E881FD8-D964-4E9B-BE46-35D65F76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C9121EB8-904B-42B2-AA5D-20A693205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D59A0267-D947-4AFA-B4F1-482573520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BC5A5E3-623A-4D1A-9143-6D03F04A6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7261D7F4-4439-478D-B046-ADDF020A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76C5C64-7476-4EA1-938C-1347A4C9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4938E8B0-D649-4DBC-AE5A-FA25CF123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DFF22E7-3C3A-4446-B4A9-EF29FF20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3A6F1427-B481-43A4-98A5-06FA2C56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5E68DA4-C1EB-4740-BD7C-FFC49EB9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42F14B38-1FBE-497C-9E95-5E10BA998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3204D89-E316-48A3-A611-03A14C5F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AE91B5B4-3BA0-481F-A62F-45A63D449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9B63CF0-9140-43C7-B170-5DE406695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2FDCF9C-A9AC-49F0-860D-2FB8B1951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333BA879-CD50-405E-A16F-03C5B46D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93F521EA-E0B4-4C67-93D3-F4787FE9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2A493F6D-F471-4C29-AD39-14E56EE9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F1B73843-EF53-41E6-BC0B-A2A7CAE25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1AA147E7-6A02-4323-9A0F-725337D6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5BE28175-72A9-4F47-87FF-76875FF2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86CEDC00-8941-4730-8296-5E92A7BA1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0F25588F-DEFF-4005-9F6E-F380D257D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E71EFD0-5E58-4A64-86DB-6CC10622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FF683CA-CD25-471A-8501-D223FFE19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DF40DF80-FFA4-4265-9F90-48D7B6E8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1DA8701-77DA-4257-8DAD-EF633372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B859FDAA-F8AE-40FC-9306-986FF9109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77F660A-5B95-4D80-ADCB-1BB22B9B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11642E2B-C75D-4D90-BDCD-89A5EAF07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34B26332-296B-4A41-918C-C4D0BC5AE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946BF6FE-BEFE-4D5E-9ECA-689D0FBC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790AA0FE-EACB-490D-984A-2D9805AF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519D2DE1-F3FC-436F-AA7B-92D9C874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D9375674-8CEF-4957-A452-3B5ACF7DE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29D9C600-5031-48D5-AE23-86A27B0A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E190AA68-339A-40DC-AF4D-76B4F63C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BB989774-D0EB-4692-9D0F-8406F09A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FEC20A3-7E37-4080-A25B-E6E59543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9DB17026-0BB3-49B5-8DC4-8B748A033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CEAAFB2-2408-4D18-B0EE-1DFF21B1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B8207B8B-52D7-4259-AC94-290B68501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FDA920C-4EDF-40E0-8DEF-7EDCBF25F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F8E63EB7-A801-444B-99C4-06E8F35A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3A03326C-61A1-4111-9DB1-0D2F8935C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7F50B8B-76EF-4FC7-9A3D-C098367B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7039D350-F6BC-4BFF-B374-559B77ACB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C3BDB976-928A-40D2-BBFB-6F8700AD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37958B2F-50D4-43F1-AA2F-D2363836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9F0272A3-ACD8-403F-8C44-69A976851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4BB14AE6-39F7-48B9-8311-DF216995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3DEF12FC-3B3D-468F-9D1C-B476E3DEE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584AF553-9106-41B7-8BC6-21B1A069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6026C220-2450-418E-A7ED-0437AEDD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8FAC6CC9-4C5B-4ACA-845B-A12D9917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C731B42E-6E11-47B2-94A7-5E688AF9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13A5C174-56B6-4A5C-A27A-932122C8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97EAC7C-8E61-4D08-8DF7-6FE05D24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8CF88410-A1D9-4BD7-A01F-66491230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246F1AAE-F011-4E4E-A53A-893BDA2B4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04C6B396-5BFD-4B04-81A4-AF9AF575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CDEDBA09-A899-455A-AE1F-19D4152B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5A300FA2-6AB2-4C86-9AD3-B3893BF00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DC66FCA9-204D-4FCC-AEF1-C6A3EBFC5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9E219BC4-759E-4B66-94C8-0084AFD6A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F934314-340C-4B4D-B390-57D2E6A8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3AE6FA3F-7C64-4219-803A-230E95FA2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9C0C5ED1-0D58-4DFA-B00F-EF57C4E5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4D8DC1C5-7C65-4744-8D23-0827D20CC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A3CF5545-A1F1-4CD9-BF0C-B7CE8A43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5B659E15-1C03-4955-9B8D-D0E66136B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D301243D-E635-47C3-A6D5-37F56D38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60A86D5-D89E-4425-876C-42D5B2EA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3D2B47AB-4FC2-4FE0-BCE0-103AA4FC9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C1E9F726-DB62-49B5-B70C-09CDDA5B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E9023F27-04F0-4D8C-9DEB-2795CDD9D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5585EE4D-528C-4D23-96FA-AB775B6F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293D2681-AE18-4B7F-829A-EA91574C7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025CEF8-5B78-4512-BD06-1B6219B0E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4F1389FC-8093-49BB-A270-49091E5CE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D612CEA9-895C-4D2B-94ED-55A2B145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C537B900-CCD5-467D-BCDC-C59EE1FF8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CE969ECE-6C43-4F5C-96E6-336D19BF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A9B12049-80F3-44AB-A589-FC1B320EE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6E3CA93-6CF1-46AF-8CA3-77B75D5F0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2EB26592-A6E8-4649-944F-4E6549CE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4C2927C9-9A41-43D3-AFAC-FC524B61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DAF7B84C-A7C3-43C5-B1C5-11E8EE9F9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40408178-66D0-4F06-96FE-54FB2303F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B8606BDC-7244-4229-A604-AC2ECCD6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D44637B5-3CBF-4B63-A6C2-29021891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3291A51B-5378-467A-AF1E-D32C1410C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974EFCE5-1D33-46D9-8652-ADF19F3C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B0289712-6A27-48B0-ACAB-639CFCB04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199ADA2-0F63-4A1C-BE70-ED734597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ED9118DB-ACF5-43A9-BE9C-FA2BD8B3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D40E045F-C0D3-448F-AD1E-8E16F19D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32874B1B-3ACD-4B5F-B7F0-FD7155E61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06576A7-EA5B-424C-A9B3-0698087B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1E84580F-A052-436E-8F4B-DE419277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758D34F-2FBD-4316-AE46-DD4EFB75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3272F85A-D407-4BB6-B0CE-04AC81F1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93AF0336-C139-449A-8166-8C29B753D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D7076C22-B7DD-4F40-98F2-07328C35A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C83882DA-E9BD-4FEA-AEFF-DDA5B338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1A442B36-D0C5-4BD6-B755-6A2DFDE3E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CD75175-2036-464F-9040-C4FD1C8BA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67814D7A-3835-48D5-8D36-E83D650E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D5B8B47F-843F-4D03-A632-9AC43BB5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76914170-611E-4D9C-8716-5E541C4AE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8F534710-71DE-44DE-AA08-13F63B6A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C5709072-350F-4023-A49E-94910A676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89C2EDD-D49A-4CC5-96D8-E509357F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48D06A7A-2BEE-4A61-883A-5CE19DB1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45DB4685-6588-4EB9-9F29-278C2677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9244FC13-D284-4524-AC74-35B4E6B0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7DFB6386-961B-4AE8-A35E-91F676DE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4B9B80E1-FE40-475F-BDD4-E0725F338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CB9DB53-6200-4B26-8A2D-46C3A5D60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FEEF473D-15C2-41CA-AC47-120F6F091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D0529CFE-D229-43FF-96CF-DBEA893B9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4D6D62FA-A329-4B29-9946-A227873FA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3A36510-9043-4CC6-9FF1-ED34BAD77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BA4D81A0-EF15-4FF0-8C58-BED8B9ED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CE575494-60FB-4DF9-B8CD-0AF609E4A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83AF62FD-FBDF-48F7-B068-E28E05781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C313D454-4065-4995-ABC4-F6C1FC94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1AB19150-4792-4149-BD0A-10E346200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E56633C6-C629-4C75-84A9-243F556EF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2F853FF1-EB91-4628-AF88-E3A7DC222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EE9A8C33-E785-4F3A-8E55-D5D45097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49B15CE7-AD6B-408E-AEE8-03569D0B7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7EAFFB13-BF7D-44E5-8C7C-AC663494F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2D2B8DF7-9B71-4614-B5D8-CB152694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858DB579-125B-4BD9-90D8-4D703254D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42BD8D19-FFF8-4018-BD66-E445F1D2D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40617808-1809-462E-AB5F-9DF16A9AC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3CE3E36C-3885-4A26-8DBB-EF0C5CEE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CF8C8DD5-BF2D-4A12-AB6F-DD204FB4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95AAA7C7-7C40-4542-ADA5-F17957DB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759D9569-3D98-4924-AF40-6E4606A1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B3C119EB-8B86-42E2-ACFC-FFC167339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6F90BCF8-508F-4577-B6F9-9551B568C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497D5C2D-A5C3-4831-99CD-F7FA66F7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54E95474-B31A-4AD3-9ED8-ACE28894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0B25AD86-65F5-4804-ACB8-FDBC0CF2C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965A4106-A7AD-4156-AD4D-3DC658526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B3683320-1252-4CD0-9510-64DB1E103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F6D2D311-61FA-4B71-B671-2B1D2921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293A213-C7D3-4251-8C2D-643A7927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F05B5886-93B6-4B6D-8D80-69127908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A73E85A9-413F-4664-BBEE-DDA1479A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2920EE6C-CB0A-4D41-AC1A-9493CF594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91CB23A6-1CF6-44E1-A6EB-0AFE8299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9BB4578C-79B0-4FB7-B064-C04EF9AB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76E3B1DD-7DC5-48F2-B44B-06A2B5F1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2B5CEA1A-5EAC-44C0-970A-7E612733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95A64FA5-82F8-4989-B41A-D9C255203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2E520E7-5CA8-46FC-AF72-7260A232B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CFC9DDEF-3AFF-47E7-BED0-3A2FE7BB0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698B5D5-2582-4918-A1F3-5691D0DE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3B935FB2-830D-45B8-9EB9-B3E7D9C6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8B4EE78-70A9-404D-9237-F9758517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8B7D3D7F-73DE-4014-8F27-BD1A4E06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FE8886F8-B760-4F5C-9CC1-2939DFC5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E5DDD8F5-4204-4A94-A237-9EC727FE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0D943114-4E78-4A20-87A7-3A85939EF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E23E5782-396F-451F-B6CF-6B69A0FD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2081269-A854-417D-827D-70AB06F0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D4C85B67-9852-4B92-8B69-32B92D39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DA4C1213-D261-4480-8336-A6F612EB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AB94C03E-9080-4DE2-ACD1-FA01BA5F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54F677CD-CFD7-446C-9115-286BCD05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2592D418-A6D3-43DF-B477-2AB678B4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CF1F00F-39A7-4740-A8B9-8DBB1643B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7A7C630B-8B02-4920-8E4B-3454DBB17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46578EB9-C05E-4EB7-A582-8A1D1E70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C27A5D2D-58D7-49B9-8D75-B973F89F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E85122FD-60FC-4FDB-942A-69175456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EC125F3-C3EA-4D52-98D3-D6BFA5F3F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C7AD3E77-0F53-4255-B810-67C83F361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32ADF15A-EC05-4C8E-BE76-5B2B524C2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6D2D807B-2870-40AB-9C16-8C997684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9621926A-9893-43FD-BEB4-70876767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689D5E3C-2D2F-4BF7-995A-6AD821F43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911EF7C2-203F-4E67-BA18-46E41170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17E3C3F0-0C35-4593-8911-43890E605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CB117623-7E14-4969-82BD-52CB59B85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B541E23B-3348-4263-AD2F-412D7ABB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C7002FAD-2EB6-4B58-B678-A651A6D79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2639B2D5-8E2D-47E9-AFF8-C05FAEECE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6F17EBAF-4565-45DC-BD0C-F188A45F0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5224D1EF-CE2D-4BD6-8098-98D995637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C3B621A7-1F0A-4A43-BE41-57CCB5C4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060AE7ED-49AF-4160-A175-EF1C8718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E7D357C2-7A04-4817-9901-3FB7783E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BA6ECFAC-F8D0-4B37-B648-558110B90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0E01144B-83CE-40F0-8F67-707DBBD0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30876F1-FD18-4034-B1BD-4DCD376C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6CB3F29-B1B2-40C7-B887-FF6E46CD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8554E480-7F56-4A29-82CA-A939BD5F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46EFC43D-B780-45E0-9E3B-DD02C0070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40F336C7-68CA-492B-B021-37A74C295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2BF8E4E9-28E1-489F-85AA-C8268D49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5D243F38-5518-4D35-BF09-66D3F9F42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C2AC70A1-3E9F-4F29-AC39-7F531A264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9D3EFC8C-3E59-4487-8120-921ECA75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4FD75568-8F8C-4D55-B6C3-17528A65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9D877BC7-88EC-4FBC-853F-F7C28FA7C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08799AF1-235C-40C9-8970-916764787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76499198-0D87-44D8-8D9B-BB1BD143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920CF4FD-BAF9-4606-BD8F-0793EB05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0067E18F-AAB7-49B4-8B13-0F2A214A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DFFC26A7-55BC-4357-B381-ACC837D7B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43288896-FA48-4AF9-B67A-89058EC60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3426A7A3-9603-4929-A722-B6CF3F29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9F988A78-7E71-49FC-8219-B48BDAD71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7E581D92-215E-4CE7-A9FD-162C8FBD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6C3451D6-F49F-49B4-9C1D-AC98EA9C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04A6F37-3BB4-468A-AEB7-BFCFE255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0FEB27F7-B389-4DD9-A658-D5F73035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23990456-E345-4140-BDF6-571CF6A23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21C61611-D341-4F9B-B580-D4E1093A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1E625FB4-3B6D-4E51-BA60-04B1E6432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14ED1E1C-29A8-4058-BB31-70218631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CFCA18FC-365D-4B72-81A4-9F579A192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1ECCEAF-29DE-432B-AC68-9D88B28E3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75D69BF9-6EC4-4332-93E8-91553BE4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D0B128B4-F706-429B-9239-1F13B55A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A93510D2-4033-4713-9917-9E95CCAD2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27183822-4E93-4FCB-9545-05CCB7353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748C7B4E-BF36-4607-A5B1-0F6EDF587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D6E6C51-A98F-4F27-8C10-3CF39B5F5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08EC757C-6287-47A2-A745-31D117A2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3174830-DA41-420E-A0BF-8C662A4B0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DD580A75-789A-4CEC-AAFD-EB02427B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10DCEB6-B3D9-4117-817D-A0C1D4AB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DAB33333-9ABE-4FFB-872A-859E19684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DD62899-BEFE-422E-AEA1-07C54372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21B051BD-9EAF-43DD-B607-989672A54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9F5698E8-E635-44D8-86A0-0FBFDE25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B1B66F85-2023-445B-882A-342D1322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5B37009F-C189-4222-8BA7-F07514BF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98C31D57-B49D-4127-8247-334DF4A86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FE3870A7-E863-4EF2-9504-F5EBCCC85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AA20E96A-2226-419D-AD76-5B3861449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EDD987B6-0CA1-4A19-99CE-26CF1C58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EFE409C7-48B2-425B-AA58-0F17F5119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46EA0F7C-3494-443A-831C-66712515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B207518C-7839-4841-94D4-4BA410D36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8CD3D242-AC5E-476E-8E5E-ACE51446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2216DDB5-BB35-487C-A063-0AD765A7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F2D335A0-3EAE-4A1E-AC96-1166989C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918659A2-85E0-435F-AAFF-77158991A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9BFDFDE5-4BAE-499A-9D5B-CB322BC71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F99CEE22-2658-47D5-A2A0-9F3E79193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96331290-80E4-4A73-92DA-C84865C6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BFBAE2A1-ED1E-4C87-B4B5-B87CF077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37119384-DD64-452B-85A2-1F328DDD5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3ABA06FA-07A8-4CFA-B4F9-8A50C158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4A179857-1171-4C80-B4B3-139FF7772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9AA8D396-D942-4767-9DE6-9513C16F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34012417-BEEA-44D3-827F-841F59875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F561971-3175-498C-8710-F3D6F910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4A378886-1BA4-45B7-BF9D-89FE73E1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4462CBE-B6D0-4069-93F0-49FC0DF0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69237E01-EAD6-4664-9133-130AB3780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C1948058-E7AC-4ED4-8FF0-89A9692F0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E0AEC0BC-EE4F-4316-B780-75D6135FD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716ACF3-9D06-4210-9C33-5E8CCA0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FC5CFA87-F187-4575-854B-0ECD2C64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48A29489-C5F1-40CE-B674-AC102A430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87CE361D-E2EF-4EEA-BBED-895D6A40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2637389A-2AE8-4918-A7B6-C25F324C2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D51678F-A38B-436F-80B5-BCE42B12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74E5CC09-2850-469B-B2CE-C55E5F79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A9E80C23-9DE7-440C-9652-1113E2E4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B1FA324A-6AE9-403B-840E-E18A06C51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65A89F1-6757-4B41-A5D8-D2B6B808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5CB4B275-834C-4C2A-8591-ECF37F48B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D802484-A022-4C32-A779-CEC7F90D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9FA98B10-C6A6-4146-ACD0-C8BDDC00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B213638-62D7-4D63-9767-11210A2C4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4AE06042-B01C-445E-A54F-68FBD83E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0BBED600-4BED-4984-81F5-5C28133B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7A7774F9-04E0-4B14-A134-D87B99CD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B0ECF9F0-12A7-44E7-BE4D-7EE97F252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E551144D-76B8-4650-8894-4D185078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275FE939-EF76-43F1-81B3-4CCA2304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6A22D867-A9C3-415F-9B6B-AE4E303E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7848B5E5-BA49-44A8-97CB-C256A6316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0ED65C0D-CF1D-4930-9D10-51EDD210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2B88489-6EEF-4035-B539-803F159B3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B65B59A4-7144-4CA1-BBDC-45C510762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9EBA7E7-2336-4FA5-96C9-E43EAABEA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A2178FEB-E7A0-4DA0-BADD-CD27B3F5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864CD87-D6A4-45DE-93CF-28B04FA6F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4E3A7148-D035-4353-9466-F56C0DEA5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5A24E969-9F60-4C58-B501-896351A5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D5AF716B-197C-4EC8-BEAC-0A88E0CF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B6C39EE7-89C1-493F-8BC0-01569749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0DEF5416-73CC-4F2E-89BD-E17476A6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4F55FEC7-6FEF-45EE-96FE-781908F7A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3AD6CF6B-00DD-4504-9356-5FE803B27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041D7B1C-5565-40C1-82F1-BFB8B5813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20CC2EF6-7C0D-4D4D-83AD-29518F2F9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29BB891-4EAC-4E72-BAC9-E6A6114FA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29B943FA-59BD-4354-B593-D029C118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680F175F-E87C-426D-85ED-B8C0CF5B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1E64C60D-8CEF-4B75-AB5E-FA5DA5392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99EF5CC-6E72-4F88-B967-BF432373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70F0DDD7-5205-49C2-83FD-59792EC2D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527F2053-7CDC-43F6-A34C-1C55D03B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FFA7C181-E8C7-4BF3-9FE0-C27A1B958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6EB9E55D-0808-4F8F-B2A1-445803B93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913A84D2-61BC-48EF-858A-B7ABFC48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E2897AF4-304D-4B5C-A3E9-F0D93A93A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B20F4245-2C5D-4004-BDFC-D0B9C21E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73C54047-B99C-4F0C-863D-364B8C7E9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1039AA9E-7F11-4118-8CA8-FB8E954D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2C74E9F9-8098-4776-AD97-C4B250E1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578F97F-CB16-433C-B6E0-2E4093E42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F0DCBB4C-A932-491B-BDEF-765657D30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6368C7A6-AC40-4DFF-A307-7DA48C89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8AEC19A2-AF58-4AF5-A1D1-6D3C5663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FF3AC3A-4AD8-48F8-8CDC-F96D00ED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DD0D8508-AEAB-4F3B-B2B7-E01720A38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A9BDB4CD-9984-4080-A785-D4CBC125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C078E55F-63D3-454F-9ECA-9FC44F696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AEC52CA4-5E14-4589-983E-6CFC7196B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C576BBE5-4508-4A14-ABFB-FCDB7A77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0DC18340-9A8A-4938-85B9-CD4CFA92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F06E056F-3FCC-4281-86E4-2E6DC635D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CCC268AA-25DF-4663-B489-95C4C6BB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258BF6E-B765-4496-9A88-CB57C7A9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44A77BC2-92C2-4DC4-B844-096EFDF2C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BBF9B14-8128-46D6-B140-03C9DEEA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C70F93AD-1FBC-4BB0-8E86-92E4722EB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AC5E9C4E-91E9-4C94-8610-96638169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5D86CBA9-BFDF-4C6B-9BAB-C6C117A19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42991FC8-407F-4C50-8096-A89F626B0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B7D97667-7E8D-4BB5-9236-8DCB7FFA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34406057-319F-4215-A637-42E89BAE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53593200-08AF-4443-90D0-B37A88DDA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9A9C0C01-5C0C-41F8-A999-3DE645F94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75429012-E957-4808-8EDE-7E7A4031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5324986D-E503-416B-B686-F6CC0B9BB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34CE527E-D9BE-41BA-A00F-94AE3F06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DC2A2F4-D332-45B5-9C82-D86C97F0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46CCB6A6-9A43-4E03-9871-97F5DD76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D9243D6F-A91D-4152-9E57-08FB9749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F2499B6E-898B-4568-BCD6-2EEE4D73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1705600-087A-4AFF-8DB7-1444D05C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05D35D12-77C2-4A7A-B1DF-06D0FCB6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F57E070-6248-4CCC-B007-5D3A4D29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CF498D27-1B9E-41AB-A8D1-6DBF6EED7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A042E48-F9FE-4791-8A55-0136A403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BA7ACDB8-F526-4DBE-BB33-791CE8C36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6E3270F-4C56-42A4-A44D-5F8BA214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C16842DE-3612-444B-A5BC-72E778E73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538D1E4-C0A9-4314-9492-7222259F8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B854AA99-5EF1-43CA-A807-ED52BD544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39AA413A-97C7-4208-89ED-04324953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AF12069E-F64B-4BF7-B436-20CC12A6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A53722D-5509-4928-8F54-4BC1FE50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CFCBEBCE-7506-4133-B26F-C3AD3E0C7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C8EF875-916A-4D15-A490-3167489D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3D446166-6DCC-4B8C-8253-73418C84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AA15A92C-BAFA-4CCE-A30E-87F519777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011EB6D9-0A43-44C0-A19C-B1E3BEAD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2CD3F7A7-7431-4C73-B4CE-ED48161F3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E46A2D3D-4781-4BF1-81A2-B56F2EF2E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B3012439-3D3D-4E95-919D-8773D3DA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E97CEC33-AEBA-4BD2-81D9-3209A494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7037D7E0-C96A-4CE0-B792-55F376FC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20E9951B-9738-4040-8F72-0B8C28D9F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339015A1-49B0-4B95-988D-21C146730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369F9676-B8E3-4AC4-85E7-88E4F7F04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75C28550-AADE-4138-AAF4-B924439A2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0DCEF831-0DDF-4310-BBC4-AFB223D1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98A805B8-315E-4958-9EAA-2C0B3331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D337B5B5-0BCA-4FAC-960C-C347A9463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94F3C93F-9036-4B7A-837E-C9D74FB8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A772DD0C-C659-40AC-BABA-0EEB40DF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ADA4F389-648B-4241-A9E2-F1DEBE72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C8C6DE44-7E22-4307-A3C5-9F91610F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1B818C6D-1817-44E7-81B5-4A9E74A6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79BA256-21D2-4125-B5F2-676F7DA48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58B5DFD-6891-4AD0-A4A4-DC95EB30C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6493F9D9-5ED3-4071-9251-91D85AC5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7B6A35F3-CE75-4501-B94C-74A22FA40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6114CDCB-69B0-449E-88CA-1D788A26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A2930811-3CC1-4069-B388-C5E6943A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3AF7C50B-5B92-41C0-A077-58C6279A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39641987-D672-46D8-B430-F9CD33CB2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B6609A94-6895-4557-A353-851B1FC76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7D161C0F-72F4-4326-806B-4BF2E7EA2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5EEEA77-9FD8-4D49-B7A3-F5E0C7EF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6EFAA19C-D9AE-4754-8221-69A50041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2A31C9CB-F3BA-4C0C-A17E-31B8F10AF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23242D1A-6CCC-44AB-8F2C-F2DF44B86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3F43B45F-B9DF-4BDA-AE71-805AC131B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E1EF76D2-780E-459A-B947-9BF6EFDD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A8A49BA3-D38F-423A-AD9C-0E927614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656721DE-7941-4A1E-AA97-E1FEF411F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980ECFD5-5DCB-4090-8CC0-0E3878CB1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9044A96C-E01D-4D41-A553-3FF93E64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71ECD7F7-E134-4516-894A-BF0AC6A1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6129ECF5-A644-4720-BCDC-2962BBFC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6AC488D9-CDB5-4ED0-98BE-DBAE6D31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41A6AA8D-135D-44DA-B124-C32AC1B8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E5747345-CD84-4AD0-8B28-C68F77380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1C08165E-60CB-48B8-A008-DA40F87F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3B9FA763-DD71-4C02-B661-CDCFFECE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5782FCEF-9C3F-4CEC-8345-16B02D98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43B62260-0560-4746-B8DD-FE08E6234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77F23C79-3325-4A09-9DCE-8E7469FA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257565EA-F1EA-4FEA-A5FC-4A1FF2BA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38EBD751-5246-4CF9-847F-D1AB81C6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CD32A1EC-1243-4957-A1FE-2FA29EFD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051A8B0-08DA-47A5-9491-6FB42282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BF5D6678-6DDB-4CA6-A9F4-2B2FC7A5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87282FA3-9B0C-41EC-B218-4216BB99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377A81D5-8BF1-40DF-9E5F-F664CE3B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437E111-2DE5-413F-A4CF-8AF664692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EAA1870E-15F9-43D1-99F9-B6017D39F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3E892B36-5624-40B5-A270-5A26C9D1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94E0CB8C-CEC3-40D3-A4B4-08384C40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F110B25C-6D14-4A35-BC5F-182397CB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E6F96A9E-6217-455F-9B61-32453B746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64358237-42E5-4634-B884-A9444A93E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9BD8EC3-4881-4728-BEE2-E868A9A2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0884F042-2F7C-4461-AA62-E5D41E19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3F381BE4-70D0-416B-A4E6-E15C61FE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463938F0-2D79-4DE8-BB7E-302D121D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A59CB435-3F6D-475F-AFBB-D622A22E7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44C7D4B6-5BDA-4632-A2BA-804E28085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CF4EBD43-F792-40FD-8DF9-353DCF4A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17BC0A89-7B93-4E8B-B1B4-474683BB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6907C2D7-11BE-4C00-8F2E-04A83AA1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6AF85867-A83A-45F3-B3B0-D22CF9D9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347E5AC1-4455-4548-A29D-F0A730A5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2DFDBCA7-EFB1-43D4-81F0-F816A1C7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DD2C01F-79FC-4133-825E-71A0DEF1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1DE05D30-8869-4D65-B08F-5D536200C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EBF15F24-E290-4D14-9A6C-2B9E1A0A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C25D87DA-6EED-4E7F-8C71-6D17667A1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455C99D-4065-4A14-9C75-93770EF93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6B2848BC-1BE7-409B-A2D2-7CE9282B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2F367E35-4355-4114-BF20-C26BDE63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AE6589E5-F81C-453B-9CB6-9E059E80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DE27EF9F-05A3-4689-A312-4471541B8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5A164020-E105-4F43-A8D1-070444D35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CC386DD9-F394-4153-AFA9-2F9769333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95343955-DF79-486F-87BA-042C04B1D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37F41886-F6A7-48E3-AF76-2D0991D3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DB8B9023-6F4E-4992-ADBB-8E6D77E83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736308C5-6185-430C-A044-A577CB941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DE54CC38-60EC-49F9-8F99-D926EFFBF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72EA00AD-F223-4829-B6A6-72E24329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C59503B3-BFE5-4E6E-B231-AB5442C0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36F1520-C5C2-4DCE-AF09-9FF5F68E6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11691046-ADCD-476A-911E-4D6C8F21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481B753-A962-4C52-98BE-52254D1C2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DCDA2B6E-9FB3-40C2-8F88-878EA952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F14E4A0C-30EE-46F0-9EBF-ECE2550F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28CF501-66BD-47C5-A230-C9ECDEAEA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C185D6B8-2216-4152-BE4D-09551DE3C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56DD7D11-FB9A-44A6-9CB0-1B5875881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41706132-9F19-49B9-899D-E4141115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E00C9932-7ACA-4928-AE7F-08F9BA10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07835754-3A65-40E1-BE5B-9D31520B7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1FCC525C-9234-4A1B-B1CF-D7B44A6A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EEC20BC7-BEFE-46B2-8270-2E8585502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517D63CE-097A-4CC7-957D-2C9A758C3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400593A9-D367-4C74-9852-8938B5EF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231400D5-8D9C-4906-A4E9-34738874C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61A35398-EEA0-49A7-B2F1-ECF4FDB7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834CE692-4078-4013-9E15-A772D9146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3E4D480F-FE96-4454-B48C-028E9F060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7732CAC8-CB1A-475A-ABF2-E5D525B0F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B244AC2D-D266-4E00-BA7C-96B8361CF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DD2E57E-4D18-4442-A7BD-C76708E2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68CBC75D-5822-4F87-8353-3EDCE6C5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8678C987-3C1E-430D-9D99-38D0816C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D4ECACDB-8B45-4702-886B-25621CA4E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D5316538-2AA1-48F2-886F-CEAD0727C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379C9169-CAB9-4DD5-99F2-A1AF83527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368B2DB8-951C-43BA-A241-7DFF3A42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00F72B0F-4D19-417C-B9D2-89127994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AD1A3C2F-CD98-4D82-B4EA-FBE03A80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80B1D5F0-970B-4B59-8BA3-9C6EE5C8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B08FD703-AB8E-4EC2-8CB6-178702700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4D5BD8D-51C0-4788-B369-88F001C2D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78BB6D1C-98F3-4FA2-A6FC-C3A8E184C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D4FF604E-E8B7-41CD-9758-00CCB6C5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DA2925C5-9E57-4EEB-91C4-161CC35C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08EFAA42-951E-41CC-A86E-D84AAE01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06C1664E-88DD-4186-914D-15546B3E5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5AB003A1-23A9-45FF-B849-C6B6FDF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8E470EE-B897-49D6-9C57-A8766C39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AE5211FD-97DF-4740-A7A7-DCEBFC6B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2CE70FD8-CF47-46EF-8108-01B44438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34312020-C913-4239-B2AE-E5434926A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3E930EBC-51E0-4B1E-BE40-3B154E32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E8291037-D77D-42BB-92B6-E02C8549F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D825EB0F-3B81-4B73-BBF2-8F126A1B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6B7CE52D-C070-41E4-8D6B-06E02A44C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6DC2022-D4BA-4CC9-B7F0-72B654D4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F34B9993-EF2C-4F36-9D08-8B75B24A2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6FD5727-9870-4FFC-99B6-1D5C3E2F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6CA0688C-79FC-499D-892D-CE81EE6A7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678EDB5B-7712-4619-AAE9-8DCB73E3F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CB868178-416B-4094-9177-88D26E361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FD9578AA-39DD-4F76-88C5-A60C24C7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9E42B185-B94D-4D9F-9BE1-1651BE88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44E3F29D-EF92-4DE1-A57B-8A308453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4E8E706F-A20B-4C77-849E-31315FE4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B3A856F5-A21C-47BC-B61A-16C66049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8B68515A-9535-497B-99D7-CC4F3172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1AA974DF-0F37-43C2-AFE7-8227245B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4C8C623F-00BA-4A2F-867F-4B2D70921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F406F900-9C2D-4EA8-BED6-C5B8281B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7BD732C3-EEF1-494F-8DA0-560489A3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1355D3D9-FBB8-43F6-BD1A-B89916BE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65EC8E81-19F0-45ED-A953-2866B23A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0F318662-C13B-4B8A-9AAD-8AD36B45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F1BB24D-7100-4E95-8108-9B623764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A026B00C-BD1F-461E-89D3-8DAF91C12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BD864311-23E1-46F9-A77D-4E0B825AD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DE058F1C-24CC-44F4-BDF4-F42D39ECD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1787FA75-4DD4-40F9-9754-D4DD8830A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2C28AF0C-03E7-49C3-828A-E9A5E078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CFEE9B9A-6453-4235-B2FE-01C3D0C1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E6CF195F-B648-4268-AB3D-E4239B174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DC2FB0CD-8812-4C2F-A13D-3A79015A5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4F1F3A4D-9610-4843-A7D1-4AFF7D02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4DD4362B-1431-412D-8D3F-AC6C2B140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DE6E4FB8-3B21-435B-AE29-E7F75D3B1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BAC79174-CFD5-4D3D-A86B-A39755C9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8627011E-ED09-4D61-8802-6272380D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9B3AACCD-1E11-429B-8C43-561774D4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0C8696F9-A70C-422B-BBF0-9A139A5AC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4D9D44BA-D1E6-4DBC-821D-0E569C2F3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4BDC540D-BDF8-48A2-9EEA-9E35CF429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806CE201-3458-4DFB-BE60-CD93B327F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B439C474-C7AF-430A-9021-502609231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87AE0012-C69B-4226-8C41-9A8795B13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FCAF136D-B7B7-4387-A4E4-27D96C2B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8546F181-5B25-407F-9824-BAC3B665F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F5F09B45-2289-41D6-BD00-D886F836E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29388A89-F385-4A2A-9E69-23C6E01B0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14047214-4804-4BAF-A9B6-33D1811E2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2A729095-5EAF-4563-8A13-0CE09EE2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7AF03F62-B047-44E0-986F-42DB0EFBD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AC2E1E4C-B154-489B-BC3B-53FB25C43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FBCAB29C-B3E9-4692-BF85-8FBC5FA3B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9F367A6A-4EE2-4E0C-A663-6ABC0BAAD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56642694-D6E4-4DD8-A46B-1FE2622CA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74ADE97B-69EF-4519-AEBC-D52CB855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F1A1F27-15E4-4F6E-AA42-7135C98E6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83FD7259-11E6-41C2-BFB3-464A4356A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2E3F2536-2077-4BEA-ABC8-81D15E224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B68A6F33-B590-4A7C-8C4F-B18747FB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60D179FF-3C0A-4F5B-AFD1-92781B6A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C069A826-9407-4B7B-AC3A-AC8A9DBD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5B8DE06C-2BF2-4195-A6B5-FF62B832C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0159FB20-CD9F-4FC0-82C8-16E0B79CB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15EBDD9B-03FA-4627-912F-ACD0FF22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288CEBE1-1EC7-4A26-94D3-AB29B423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BE967116-D17A-4A47-B3EB-11429061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4F995AD8-81A0-487A-B97C-3120C0958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F1AF1FCB-8238-4F0E-930A-3A138E3F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8318ADAB-DD65-4B19-A3B3-79F29E32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FE42BD52-C4C9-4C05-8C78-22429308B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196B42EF-66C7-40DE-94D6-DBF9E4C1E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C9AB3F9C-4992-4655-A37C-2D4ADF35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41FFEA88-77C8-4A39-B71B-33AA9B388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DB97A502-D3E8-4AC5-9F52-9EA0E0BA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B3B16DED-B3ED-45D0-9C3D-E9C6FE1E4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9EEECE0D-ECEC-486C-B9ED-84FF0017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90E62BF7-D3C2-438C-9C13-8F4A94232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019CCE01-0E2C-47AD-9DD2-3B2A3A62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C5B78079-36E3-4AD5-B3B9-9FF8E199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43146459-8EEF-4FB0-A931-6CFE92051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D3EFDC54-25B5-4FC2-BAFE-0F3A9C0B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B359EB8D-5E5C-4E56-9BCF-D14BAFE0B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B8842973-44C4-4B19-AF5B-00730EC8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87EC063F-3E7C-41B5-A330-4958E8151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48F5B376-13E8-4C50-AAD9-F18A40633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9863971F-4593-4A4A-B191-BCBDD077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A0EDCFDC-87DF-422D-B326-853AA7A1C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47259A59-C902-40D1-86AA-90D6D182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F1DC6E50-9450-4C7F-BB26-5D503DB9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3964A3B9-3BA9-474F-BF1C-BB515FBA3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CD100B05-4CE9-4F48-8107-65772A83C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4B5EA65F-B8E5-4F2B-8DF4-EF352586B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7C1ED306-5545-46A2-9BBC-D91259312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7FD6F090-2B68-494B-A77A-C4B755DD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E76F6737-97C4-4FCA-9051-8C36A21F1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2C5ECCEF-F864-477A-808C-76F084A6D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06EB737-AB1E-4DA7-BFF2-ABCBFA33D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DB396F60-10C2-439E-A517-55315EB1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607279D-DEEA-4A00-83C2-B8D0A44B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A40FC945-ABED-4B7E-90C5-015A3B89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890887D6-04DA-401B-A35E-C1226D710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F240E3B7-49FF-42F4-9C11-CEAB1E7C3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C94562C4-7910-49E6-BADC-64FA130AA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8C59BFDD-F36A-4437-875F-86041C4E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2CDE043A-5DD6-4990-BAD4-021644DA1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090F9DB-3770-4F16-9243-C8737041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2FCF56E2-D8F1-4688-987A-6E004CEE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24D84E0F-B4AF-408A-959C-DAA449557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C3E9E149-69C0-41C3-8488-3CF27F913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5A32C2F2-DCAC-4795-ADA2-1E9DD2CAF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507C859B-CEF4-495C-AD7D-0AC8C1C7B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1796A7C-21AA-45D2-B931-4B2731B5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3CA4B409-D0F5-41C8-8CEA-280912C9B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D802470C-5519-4AE2-A0E7-E037E04F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E1033B0A-C35B-4666-B161-C6A7FEEE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E44A7FBE-B3CF-4F39-BF5C-01AE2BE63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39C5C1DD-B1DD-4F07-B059-ED1CC856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C97F345-53C1-4FE7-BA7D-295A4F4C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98EB38C4-E874-4AC6-8AF9-EEE252466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27A1BC1B-AA76-444B-9393-68AF7F86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09E5E7FF-9102-4820-AA1F-25D01C4F8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E368D9AE-B829-45FE-8454-9474248D6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2B7FF2B4-A81E-4AC9-836D-B9D01DB2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74887DF6-E184-4A5A-8CE5-BF5C4D5AB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A4A14111-776F-409A-BCB7-1EDEFB2C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0C45C05C-3D22-46A8-BEEF-53EC7D1A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DA82044-9119-49AA-AE8F-6E0477AA1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E356A7AE-40A1-4B67-952A-376C3B760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8D6C18B6-DE6E-41A3-9D92-27EEFEF9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D7C4E66C-6A04-4440-BF44-CE6BFF78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989E7836-3DC7-4641-BA55-6340CACCF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161C5BE9-3CA3-4A63-AA8B-0E1478B12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A8B5B55D-0510-424A-A416-94B12506A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C61656CB-BE91-4726-8504-5DA100EB6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08006495-7E2D-417B-95E7-16E97A9FA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C92E2439-3615-4165-A775-6028C488D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BA31294-1EAC-4E5E-B356-D552038A8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615CB549-EA6D-4798-A4AF-33FD14E5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90B974F5-33E4-492A-9EE3-4215CD2FE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0E6BEF5D-7EB5-4036-95B9-12D11FC44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146F22F1-3253-419B-B9A5-E85A9A8B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6CB0CD6B-18CD-49AC-882C-EF81CE93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BE6594BF-6A79-4B68-A255-40847C97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A5D69143-023D-4B22-9C9B-DC8B4B21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AB63416A-E4F1-4032-B2C0-BB456270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0C380EFB-DD00-4E5D-8627-214FF857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7A1485EB-FA14-4C01-9679-83F60AC2F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8662BDE6-63D4-4891-93D6-FBA1CC00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DEE00E07-DBC1-4D81-8A6F-2A0F8B11C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34803DBD-FC81-489F-9CE6-E63E35C4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93660E84-6F77-4F3E-8B06-501A90AE0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CF59A2F4-96C2-4190-BC78-872CF765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2CD12783-937C-4429-8456-110824A7A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35C35934-4585-456A-9BEB-862E0FEF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948C3882-EF03-4DC2-881E-B17B2754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9054D505-BFA3-4448-A990-F74DE93F0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C61C4514-E8A8-4885-909C-217A3249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DD4C49C5-66B0-4FD4-9600-5086AFC70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7E09D33F-C637-49EA-A717-37C30D95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BC676A37-3C90-4681-9D47-F87755A9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A13E511A-EF24-4221-9428-04905924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F9334085-50E2-447F-AE37-81D2EFB2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F7EC7695-EEB8-44EA-8177-FE04D5A1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1C06D97E-DF30-461B-98C3-B0B7C4F3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00E02D2-EEDC-4219-A13B-38F59FD0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9261D7D0-FD52-4808-A233-FD77FBE5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B0CA5D35-636C-4225-A654-DF83AC286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F31970F1-930E-4C62-AE44-6FA880017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D9F90553-8FFC-46DD-9BFA-05059013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A912F76A-CC58-4D60-A0C8-DB45EFF04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8084C941-B7C5-4FB1-B929-608937E2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F0065185-C032-41E2-B865-6AB2E29C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29F87676-F089-4AF6-8425-205413B0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BD1C90C9-2DC2-4729-83C9-267B5ACE1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0F6E144A-7038-413B-8EAB-A5DA3982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685A29B8-0295-4605-AAA1-56F80790A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821121FE-429D-460A-8656-245B9FD9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BAD8884D-BD47-440C-8FEB-9024C450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804BA542-A5D0-46D6-AF7C-99713FC0A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8DAE56BA-61C9-47F0-965D-F84B633D9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536D68AD-5C67-485A-9638-25E076D1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6F2ECF4-7315-4977-8E71-3EE43ABD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A40E1100-B8EB-49F8-8530-77E40226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31274752-4EB1-43B9-A0E8-CA4B2016A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20D44C6E-7028-45EA-9876-626232730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6E7DD3F5-9A9A-4A24-BB18-ED524CE0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05D8975A-02ED-47F6-8DEA-A8A4418BE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EC205EA1-A9E9-4EF0-963B-5F001B16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44D77C1A-0904-48AF-A85B-06B719F3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85D14973-8548-4FC5-9E3D-1BFE57FA2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90C66008-29F1-4E3A-B40A-370CA8BA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FF793413-5388-4EDE-AEC7-A5D470AD2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B876F45B-BA9D-4D84-B31F-CB19ECEF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8873D0B-6591-4DD5-BBAF-6F4B98686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DF8FCCB-DCCE-4C2B-8A88-54FB2BBC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195AB018-8959-42B4-BE26-C7D3171ED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0BD03270-1CF4-4F1B-BFF0-103AA805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9D318F1-8F54-40FC-860A-0A28E3F2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86A7F21-2DCF-4611-BC6B-1EA378B05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7068F7FE-F5E7-403F-82BA-839159C95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3C01195-D108-42E9-BBC3-37F1A60C3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B3417CE6-28FB-4D00-93A4-D7CF6A09D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204CEB2C-0424-4410-8DE2-0A222CF5B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7F722EF2-9F1E-4199-8A59-937556CE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9E25EBB5-3545-4756-9607-D73F1B1DD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1A9A4295-267F-4C96-8439-43A8244D3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48444FB6-B18B-491A-B785-89AFAFF3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92AFFEFF-474D-4FA0-994A-6BE766CF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0433BFAC-9EB4-4E60-99CE-33BCBC92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68736F4-295C-439C-A233-FFA76843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EF5F5523-0688-41EE-BFB1-44B392C18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3DDC06EA-84FB-44B0-A03F-E57C90A0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79BD7C1A-B418-4B6A-BA57-E60615F3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9364552B-87DA-485B-A7FD-582D793E4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435C24CC-8C5A-4231-9DD6-9E55E642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AF132589-3118-45B2-A922-F4B4716C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AE7B266D-396F-446F-A1A0-4E131E86B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949B8264-1FF6-42E2-B81E-6B25CB93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2E1F2EAA-9EE3-4B1C-A28F-E14AD0267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B01A496E-FAB2-405B-9579-A147F1F1F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8FEE33B3-B5D0-4590-AB09-FD5DEC49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3444659C-5C96-465E-91FA-761C08BD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75FFC2F-D436-4C70-A1D4-FFFC4E04D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A9D994B6-4715-4F18-8E84-B6164AC6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03D90F45-04E3-4510-94B8-5C43483A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0846BB7F-106B-4A8F-BB08-AF41D795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731831FA-2812-4B22-9267-150F0C033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89358EFD-5052-4EA7-AD67-FCAC6E3EE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A9FF3157-CED4-4AE7-965A-8EC405A3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49B19FF3-116A-431D-A4E4-55F67B9D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E1196C14-543A-4C87-B141-A6816BDA3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509A6317-68C7-493D-841D-A0785862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29C8C95F-3F54-447B-A771-AF7DFBEA1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F4AC4AD2-4AAC-452E-89BD-A6B3BFCC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50256ACB-18C9-44E6-BEDF-FF70A853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43CBE764-F67E-4CF4-992D-4A30590E5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868B4D4-95A7-477D-A81F-DE5B6248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FE870456-D356-45F8-998C-CEF83BEF1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6F8F13BA-5FD4-4023-A9F3-A617BE19E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A1A160E7-EAD1-413A-BB63-27A223B48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4A45810-971F-4A54-A9F3-AE427BF5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B3EAB922-CD8F-418F-8F12-FAA151647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6B7966F4-B6C1-432D-8DF4-7CBB09E7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35A4EA04-7C82-4D6B-BD81-9DC89DB5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032C6104-5056-422B-A46C-6FD20B5A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714A9A7C-2C81-4B25-9FB2-B181D7A1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BBF88335-F389-4E10-B2A5-30D327364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10F1E566-CA64-488E-BAC3-2B735A24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2B78B8E-8A14-4334-A78F-C03AA4AA7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7106D82B-92C4-492A-865E-4EC09F3FA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7FEC5D64-1B93-419E-AF15-E18C86F7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8F0DE4CB-BAD8-4AFE-A545-DADC6110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0F94400F-D62A-46B7-AB4C-E76A46380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10EBEEA9-397A-43EB-8DE4-0F4D48B39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376425F-E7D1-48B0-A329-AAE17202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7F77FE0D-DB94-41F2-96A5-A825C191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9D712E23-758C-4BB2-A499-A70FE78A0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A2BAF276-C01F-4F8F-8436-EBBA9855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C1875AEB-516E-4AA0-9C8E-C16B49483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7E3DD558-C00A-4BA7-81C4-C43FE6350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0F7EFF37-88C9-4726-BCB0-1FF124E35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EF00FCF3-FB11-4087-9A53-902D726F7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B3B7C524-A560-4AF0-BA6F-99DBC4C95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7475C06C-7125-416F-95A4-A987BB22C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BA5692DE-088F-4D55-9C4E-0E7BD3971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CE471A4F-2B21-459E-8900-D163F7D5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54409FD9-077C-4693-BA32-1D9A42910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C28215D2-34DA-47A8-98A6-E3FDFFC09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32ABECCE-5451-48AE-A439-1E6F6F55A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00F2B70-A3E8-48D7-9F7E-77DF04E08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1E61CBEB-9CC8-4B67-8199-389AF4FCA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00B2738-2675-4C2E-AB9E-F4F4EBEE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7695B152-C1B5-4FE8-94C8-176FB2E41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CCEFBEF0-801A-4D9A-BBEE-9D28ED2E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AB8FDC34-D379-4587-A47A-57CE57B06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E52536A-ACC1-4307-B3B1-B676A83E0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F52B19DE-401A-49ED-8F9D-A0FF85B6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8DB65CA7-922A-4B7F-9FC1-A403B2BC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9984A418-2F90-4AA2-BA75-C17AA621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E07C0180-634F-44AC-8A71-A16DE565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C050CC3C-3C29-4495-B1B1-977345D6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004F353C-2DD1-4FF9-92D7-04B319FB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0B762844-AD71-4FBD-909D-1844AB20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9EDE55D3-AE1E-4C54-8BD0-553CA21EA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B817A0F5-8BA5-4F1F-AEFF-D4FE85E29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E839C124-76F9-4F7F-8074-E2B44C93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B80800E8-718F-4F06-B7CA-18E2425E8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E877E721-9456-4D09-BAB3-CF2EDE39A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94AA3379-82C6-49EB-B41B-602BC787E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3383A008-B2F7-47EA-B441-06CF3FAA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65E18154-A884-4C7B-BD5B-95542836E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A9667263-90FA-4026-A918-CCFAE35A7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6A01532F-0ADE-4917-B565-C517ADEE8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A057A0E6-2AC6-4A5F-A4F8-9C0E2D585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E883149D-653D-4B47-818E-0A925F36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257C2CC6-D550-4850-B69A-5731BEBB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B12EFEE2-21A4-4D62-8E71-6D3E1EF4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F770FCB3-8EDC-402A-9198-F8A2C34B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69C965F7-A7A1-4B50-8004-7249DD191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A7FC5F88-BCF6-46E5-9B10-C69CDC039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9923F9F4-F1B7-4B12-9AD7-0A976A24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430ACF47-23F7-4357-AFB5-4D313FFF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F2FEBAA4-8BEC-40B1-8BFB-6F16B4B5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0899151C-B52B-4810-8B58-6B3390AA6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D011472C-02E5-4945-AB60-B7838CEA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DD19A567-EB69-4BCD-A763-DAA1EA173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2E7B0E09-876E-4788-B757-3D811668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39DC4928-4211-472D-A50A-C341F62F6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D7C1BA08-0D3B-4016-9D0C-2B2790463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D4188999-4D33-481F-9194-D8FE358D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FB5BC470-2DA3-477C-AE37-6512B600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7E52FDC5-9663-4819-A8FF-B4C512ED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F05A6259-D9EE-4A08-9FF5-53D51C95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4FE283C2-7969-4590-A56F-FDE31C606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05023C24-7DBA-4682-985A-ECAB64A16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5A6FFFB6-4F05-451C-A046-654B5BD8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09B04CCE-7E64-4839-8A30-AEEA8B08C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02838AE8-6327-459E-A30D-0090F138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BC3B1E6D-6F11-4B30-9EF7-5A4770BB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5B983643-26A7-42E0-8F3E-B78BE9F9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754E732B-FF49-497D-A599-D7990CAB3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E78C86E5-2508-44CA-9632-8FC24CA8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4A3C931A-4645-4153-903D-B2C633274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766772C8-29E9-485B-8892-70183C63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CB71BE16-29D9-4AF7-8D9A-5909A0D5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977633C5-CFE0-407F-87BE-4EA23DE3F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1FB72E47-F5A3-4A64-8191-02BE3967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EB59A020-98F9-4630-9ACF-57CAE742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F66038EC-A660-46D8-8150-E6BA118B0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4EE21C25-B4D2-4C02-89E4-2D564757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97C5575E-0A36-4AEC-81A9-2A6FCEE37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5284C706-91F7-4DD8-B390-613CE5E9C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0E05904E-061D-4B15-898C-F82C4941A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54E84D94-2BBC-407B-ACBC-5B8C334B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9D5576A2-B02E-4EDF-85F5-6882D7A0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4DD2F374-02C9-4CEE-888C-C2E5BD9B4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8C237277-2E36-4F3B-80DB-D3CEA06CA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E52EAD1B-A9DA-48AA-B4A8-606592DD3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8E934528-0B43-4B33-8F1D-DC66AD60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552E8AA3-E723-49E2-8513-468C7B8AD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126BEDF8-0D09-43CF-85A7-00DB40CF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ED2F51F6-82DB-47CA-906A-8F32B42B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7E7EC648-2F35-43B2-9D70-D8D2D46E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BDCF718D-49E9-465E-A005-204E24085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71DEE8C6-B6EF-4DE0-8E97-818ECDA1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8B628970-EB3E-419E-8A50-CE4CEEE23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502CF5D3-7EAD-43A3-BFA3-994ED3B9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EBBA19F5-DA15-4255-9572-5A767011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FB87B0E2-25C3-4680-8893-66AD9466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2710B4C0-3AB1-4562-ACB9-D16E3A2C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10AB3FB2-B325-49D4-A33B-F7F54722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A2BDCEAB-6797-4B0C-8F0B-15123675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382406DD-4BCD-4CB7-B93D-4FE17EC7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99F0B7D1-14CE-458A-B6C5-EE10B241D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A845BD13-C880-4561-A6C2-A9D0539D3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F1DCC30E-0443-44AB-8592-D9AD625CE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C055782-AACD-45DE-B779-CD374DF8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79227412-EE24-45F3-BDDE-84291E30D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27242866-66C6-433E-9A04-08C79F6D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7CFB520E-B0D7-4F9B-B5D4-0A64140BF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7CADDF66-C2C2-4406-A901-D0569ACA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36CA6503-BA30-4AF3-B415-9D8F9FF0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04A6F300-464E-4B66-AA0D-AE3F266F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B7E65701-B00C-450E-9F5B-BEC711E6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3902545-2C37-490C-A019-0287B912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8FE9939E-8DCE-4AFF-888C-9B29427A3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9AA5712C-C1FD-4060-B645-975C7098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13B968A9-117F-47FE-ABF0-32AFD6CFA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271E5552-5C4F-487F-A18F-ED496347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3E1A2CE3-8B43-4857-A59D-BE85DC21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7D4AE4D1-C7F3-49B2-B209-6FEECE16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E0DF28E6-F159-4F7F-BB22-B44AEC07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E817E0BB-73E4-4592-A670-DA48F6F37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60AE16D5-8AA7-4D04-9FBE-720F4C9D0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CF18E038-4C68-4D34-92FE-9D3A25C9E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5B55B69A-D31D-416B-BC02-97C0F650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C8388DF0-DCFF-4F1C-9457-8590AC41A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36B98D11-01D6-4B8F-8EB8-F581A2077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EFACADB4-4259-4333-B46B-1CA02B15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14F2FB60-DDC0-46ED-900B-EE4158DF6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47B10438-745B-43C2-A2B1-5BB92974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086C126E-D682-44B0-9C5C-6CC55508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D91C24BB-E2FC-4C4F-9FEF-A275AAD3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78707D4C-55AD-431B-9C7A-B77172762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98CC50FE-E6B0-4D13-8252-1A184C8D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108BDF70-163D-4CCC-865F-B26C0A2F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3B36D41D-0FC7-4393-8DA0-10009999F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B6B79497-B9CF-4769-947D-111F5762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90C74BA-6B65-4D45-9E76-63D93586F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FB4FF1EC-15C0-4891-9779-D10A55191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2C7D8B90-1590-43D4-A97F-3F2B2ED2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404A6CE1-CA8B-4995-A781-CFCA8537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C95F91DC-1075-45FF-B39F-7C651885E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7131C238-2660-47FD-81CB-005DB0F0E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177DAF8B-2B49-4A47-8274-4651BD4DF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9D132406-F66F-4DC5-9098-68A9C9CB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AF96444A-38EE-4DF1-8B22-5FEC6CCD4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F8F8F449-552E-4520-9108-C2036BBBE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D7B93124-5504-4DDD-80B3-7A163449A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73172F67-DEAE-4F8A-9DAF-2C9237F9C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7238BB25-CC9B-4D07-8475-7AEDACE0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C8DADF73-BCCF-4151-BB2C-04FC707A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E115CD96-4F74-4102-A453-CB9DD7890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A7A4A8FC-1681-402C-AA0D-A1A29C40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2E464262-F6C2-4661-BAB6-A76CA837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DBC91F7A-E719-4052-B287-26AD4763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29FB19FC-32B9-481A-B383-7087CBD2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E67DCDEC-EB04-4662-8350-893C92B45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FE725F25-1735-4F28-B007-614028F3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2EFAD952-F879-4521-B295-9848ED195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1D535756-A8CA-4FDD-8589-8F21AD0B8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FC0B5F27-AF12-4B42-A9F2-1763C21C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7C5D5F7-957B-422B-8BE3-DEC97C9E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42F54892-330A-44DF-AA61-A7144A501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0C900BAA-1A69-47C9-B3AC-4AF2E4DA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EB2D5A27-C308-43AE-9854-C1AA2E791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DD80C78A-DCFA-49EB-A6ED-6F04E4C6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E3A93CAE-90A9-4E80-8FE2-CA4048AE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09F95939-6FCA-44F8-8E5D-CBF608995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B68922CA-A16C-4ACF-A311-49644271A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EE913CCA-8BCD-45B5-BC2D-6CB1782B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8A627E24-3936-4A16-A7DE-00482028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3CF2817B-805C-45EE-87F9-2CA0C472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6A7055D9-0421-41FA-9853-55CA9E9D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AE6AE8C4-2ACF-4E2C-BC41-75460736C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3A7C107-8F69-4084-8AE8-E399A176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66EAD3F6-11A2-40D4-BC08-3F16B2E13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FDCB7029-FEE4-46B4-9CFA-FCF40D43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763146D2-F0F5-4213-83B2-DC5B2AEC6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64563FBA-0A2B-44F7-8C8C-A4B40833B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22CF52F7-72C3-43BB-AC43-F22EDDE5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A62D47FA-58F0-4879-88BC-CC81A7E4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4CC05752-55F9-4EE1-8BF5-125372A45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66041312-2669-4AAF-A317-A9F2E5627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44C0BD98-B6DA-4A20-B88F-269AE2AE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AB6362E2-69B3-428A-816C-E38F112E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AF4C85D0-A13B-4D4B-827B-95DAFFB8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CA080AA2-57F9-4E7D-AE80-461469118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5D65CABD-3D00-43C0-A86E-BBA66E208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73F75C59-D84A-41A6-AB33-71C6E4A81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99A0D85-6333-417B-83F3-D308DFA0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5D683C2A-CB32-4670-BEFC-C6F8B2EF8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5922AAF1-E959-4D02-9F85-B161475D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4332C742-F337-485A-9AA5-7D59923F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6C82BC74-7D59-45FA-BF3A-7DB8905D2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08081210-899C-4D46-A0F4-ED8F86CE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247CD35A-A460-4C76-BBC0-E36F1DED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B9779C92-93BE-475A-AA5F-7E19315EE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E11EF21E-A80F-49B0-B71E-DE32BAE0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5797C444-FC38-4AE2-B5A0-1C4178CE4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5A1ACC3E-C057-4388-BC34-953C0FB0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E6367BFF-44A6-4D6D-ABE8-3E488A4B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945BF852-B79D-4E11-AB8F-C2E6DE7B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A56798A9-1E02-4F0B-894C-3FC9AAD3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ADCE2064-5D29-4CB8-A35E-E6330D869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839BB20B-013F-41AF-82EE-0412D9F6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4F90F878-72C1-42EC-9EB5-A235FECC2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B2531C94-889E-4D02-BC85-79B3D483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8E83486E-2FE4-4CC0-B260-27661E02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5E358749-B87D-40A6-B19A-DCF9DA7C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12B9D2B1-9E4F-475A-9FD4-F6CAA854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F2DB5865-F8B6-49B2-90BB-3B4EDAA4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522DFDE5-51A7-4BC6-8800-4FF95DAB4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3F8ED2DB-DD91-4508-AA92-F4248ACA0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71C113A5-7084-4B86-8455-56B0260C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0F3D8F36-DBE7-4CD2-8A11-74D038CD1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DB942555-96A5-4876-8EC9-62481404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5B802E7C-2C22-4F79-80F8-5EF7756D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9D1DC26-AFEC-47D9-BF66-535D531C7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7BF7384E-9506-4765-A05A-10BA8975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235D7C6F-1D73-4225-A712-ADC30ACC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34AD7F38-D0C6-440F-AD40-2561A272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DF6E273C-985B-41A3-B1FF-E4F0AD1A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AC9CCE83-0798-426A-8D71-0E4E93BA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55E6DC32-5885-4849-BB2F-21D9CD86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90941534-38F9-49A0-BD8E-7388BCD50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8A68A1A1-2F2F-4A62-91B8-E0AA235B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3947E036-EE17-477D-9430-2FBE9B0E6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6B5E820B-72B3-46AA-B904-A87C0166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B36F7B9F-7295-44B9-B7A9-297C3B3A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AC017E1D-3DE7-49E7-B055-37A280024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6772D228-B535-4B65-9D95-7C6690013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AE37EAC0-D06E-454F-84BB-F746C42A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71E2541D-70DE-4F1B-8B12-7A39B93A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16AC2A9B-8417-44E9-9238-5CA3802B1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D19D2C8F-873B-4B45-A8BC-90DB585A4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E9697CF3-86B8-49A8-AECE-628F2E1D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BFD214C7-5756-4C88-8D8B-410D4A15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4B1D8A4D-F0E4-4A20-8502-1CBBB005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14F3C22E-CC33-4C61-BD04-D4E29271B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D29AB333-B3AE-4159-B88B-6D93B714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4BAB6EB6-9C53-44B8-9E3D-90737A609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7D27544F-A6E5-4B9A-9CF7-65AAD0120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7D31F65D-1B5C-432F-B4C1-A70E3801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FC53DD4D-9CD0-47BB-A791-708D1C49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C3FE66C7-3168-4714-B569-E7B04493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0A1A047C-B25E-4AA2-90CD-EB144421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B7FBF067-32DA-4DBB-A68C-E0F27E32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2729A7E9-8A50-45EE-9829-2C3EEB613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819000F9-8F66-44D8-ABD0-A5FADF40C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D2E02895-5939-41BF-A4FF-0F4DF8F1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ED71775D-CF8D-48B8-9E6A-7B655B193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D7BC5507-7EAB-4416-AEDC-BD77686C9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2C61E313-5023-4410-A262-2743C18D8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26323E13-25A3-47D1-9423-28DECB4ED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2FDC9BEE-609F-4B50-B686-592C1818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F111508D-8FBA-4CD6-A09B-37335967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646A0CE-3E94-4931-B609-8CBCE991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5C83B704-02BA-42D0-B1E0-709FF1071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709C5823-2160-41AE-AE13-D4B8B5DAC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5EE5ADD9-E385-4FC9-873A-BC345A18A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6430BE82-3E1C-4FDF-9E9D-60BCAE0F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FA52836C-D7D8-4916-94C8-5630E0D1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8554BF4D-BEB7-4F5F-A41D-0D65593F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A4066DA5-1145-4CA8-BDB6-F7050DFCD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9ABDB67B-1778-4F70-A4F3-9C99699E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EBCADDFD-55C7-4FD9-A539-6567973D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B595235A-5768-401A-9139-565ABBB0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43D6B193-B6AE-4204-A58B-BB28758E8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16F0C24E-A4F0-4DB4-80D4-DA02370A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3B421AB0-629A-470C-BB3E-BA2FFBF32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B3D36769-921B-4B3A-B29E-53862D26D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2D9FA2CA-7E01-4618-B204-08236DB7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016946EC-9577-45BF-ACA8-D6937D561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66147E48-F26A-46A7-B217-33B4740C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3DAF4A0C-B336-4E80-A0F5-F4526B5D0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BE61788E-301E-491E-9F31-FEEADDFA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5FE10C07-B3A5-4F61-A531-11642658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6D75C0A3-523A-4B43-A485-D70DDAEFC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E76E6F3C-167F-4156-A7BA-2C220497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128845CE-A734-418A-ADDD-E8EEC320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3453D643-9F51-43D3-9F4C-EE147E10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0979D0DD-446D-4AE7-B014-C686C351F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4F1B39FD-E598-4534-B7D1-2CED377F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C6E59C5B-FDE3-41A1-932D-24FC0E6AB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848E044D-2FE7-4F57-9ACC-97296B78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34A5CFDE-D5E0-4DBD-A374-E61A3D29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5BD29BDF-2E5C-4D5B-A2F7-1FEF7385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BB3C8E56-89E1-473A-9281-7581145B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AAF6B1DD-13EE-4BBF-961B-A51A68E51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F1AA0DA5-6AE8-4C18-88EB-62DA623B4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3898AEEE-EA6B-49E4-AB89-F50D61BA2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87595812-453B-4B53-9659-1667BFA26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562E64B5-72D8-496C-B87F-CDAA56013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8F5A4FF3-C1CB-4BD8-9F46-3AF64F6B6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E8DFF833-EBF8-4FEE-A6C3-8DB1C3E50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2D0D7505-1D93-4197-AA44-DD350B0AA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9A525312-3B8C-4902-BDD7-1D376318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22895F84-CBF8-417D-BD07-5EEAD10E1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E6AE43A2-84FB-4880-B15B-C110B4B8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6FAD41E7-6C6C-485D-B895-5F04E0AE8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2E4D738B-E636-438F-8BE1-2466FB93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D72F6BB7-34FC-4E3F-BCEF-CC95189E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1E70CE19-E90E-49A1-B2EB-F4494C1AC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ADDBBDCA-1A91-4809-B61D-2EDB5098F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7C0DD998-E3C2-4597-AA13-82407D12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241999A9-CAA2-4379-BB7A-4A61DEC02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153E9464-1B64-4C40-9790-81345147C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1C9E210F-213D-43FA-8C33-563A469A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7A799C57-5F34-4A85-AA30-5147B5116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E77A611C-0CE5-49FC-B2A5-FB960EDD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21D9C115-3F46-4304-800A-7FA3E26F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1ECC4715-5088-4583-BD36-33A83778B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F5CF7245-39C8-4947-B938-5E582698F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625923E1-9B93-4959-B2FF-EE4375C5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12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EB52FCFB-86D2-4288-B1A8-36DEBB07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30575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CEC204AB-6175-45ED-9C78-2BB1E6EC8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3C9493C0-920A-4052-9284-D400AB539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4CF8A561-338E-4FAB-9B08-B4FF1078B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7B5A8768-AA26-43D8-BB39-4CC52C9F6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1498C460-5F5D-4806-85B9-494A7AF0B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32EBBFF9-0E6F-4B8D-8223-D52029AF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019F1D19-63DB-4CA2-9544-3D0D1A246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B3AF4C30-9255-41FD-B3CB-EA805FE1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E66470AD-455B-4FD2-99A4-64221B41A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615E1C03-9695-4A2A-A4CE-E98AA76A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B16C399F-5103-43B3-A574-B513F3D1A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99F1A16C-8B61-421D-AAF3-F4E78283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74260D17-C676-4D5A-A05E-32799D022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B474FADB-A52B-4266-B304-D94D7A86B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3BA46E8F-4BE9-4833-A9D4-A5963EA74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750F427D-6E6F-4F36-94C0-CFD74124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343EB1B1-3122-4EE9-9AB7-BA43D9B3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17BF5D7F-5CEA-458F-9796-85BFFAAFA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0769B8AF-E333-49E5-AC35-F67A335F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E4E238A9-D26D-4B0A-8E91-256CE991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BA09191D-0C85-42CC-8A47-A1DE7F8EE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C19CC981-180C-40C6-8C09-9081CBA2D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4E1AE84-4339-41DB-899A-C276ECAD7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8A1CD1BA-FCFD-4DB8-8E4F-82D104727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FB6956E8-5BB3-412F-AB7D-BC73A6C1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00D09E10-39F4-4BBD-A485-C28E770D6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3384386D-1190-46B3-AF36-95121623F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4B206F0A-60E9-4948-BCF9-2D44C043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D1E5009A-7021-4392-A0E0-B48E4080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5BDDF125-A131-4CFB-842C-DA5FF4E2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8D1E05CA-CBE8-4823-A7D9-FAD7DD7DB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44F3819E-F101-42E4-836C-7A00F15EA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4E9A5F2B-FF39-4288-9088-0AC9785EF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84A230A8-F5D0-48E1-AB23-648A3BDB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707F19EE-0885-43DE-B5B1-F47AFC9B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D35ABEDA-DDA5-41FB-BF2B-7191744C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0BFFD731-0425-4F6A-A15A-C5D0D208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4FFDC671-1AF1-4816-83DD-CD20F584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4B3B7648-6295-4BF8-A21D-A64B2575B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10398773-EA5A-4CEC-B3C7-7D6972B3F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F4D9435-A0CA-4DBF-8069-10B5D625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D58C8EEF-46FB-43C5-9778-D6E794513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06597781-C4F4-464A-BEF8-5B0533B2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C536D7B3-3499-4E65-8ED8-81FDA7771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5B9A26DC-7863-4135-9526-DD44C1F0B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759DDE95-9282-4B1B-9502-63E0A361A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01845E5C-12C7-4BEE-A8BE-8E158F21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0A16D097-A487-415A-95D9-F85037DF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E2BC4970-092E-43DA-A565-53D46954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2C687AAE-AF53-4E86-962E-A048400A9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3A5AC73B-7508-468B-804D-E96E1BC9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84EAAE66-9510-4583-95F7-9B9E6C05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10E19BDE-72CD-405D-A8CC-0E24C7A58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B0265251-BB65-4057-AE46-66F05C952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75270DA7-4025-4932-AD8C-DA8E35474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020C8632-A78E-45E9-BB5E-F7991A6F7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7AA82647-E807-40FD-8057-0F820584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1072EC93-3582-46CA-AA99-FC253865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1AE93632-54C7-46F4-AA81-336B4FBE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A09D24F5-5CB5-4A65-BB77-4023B5F14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3190FBE7-53B6-41E5-BC42-303776EA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6E4877AC-992F-4619-92F4-633E996CF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90880D90-1B75-4D57-B4C8-9FDE432C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30518AA0-6343-40F4-A97C-3D7F59C4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23E519B1-F411-4D95-9FC8-3484665DF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FFD37DBD-0DC0-47F5-84A4-53A0FB48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BAA573F2-7298-490E-A414-6E9A21A5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D4FB1A89-7CA3-4B54-9674-F5AF117DF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C46BC6CF-F643-41AC-AB33-668CBE84A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58C325D0-6A6F-4FDB-A4E0-C06AACC6B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4A7293C7-4B6A-4FF3-AB66-4212972E7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D86A509D-8F61-4F06-89FF-6DE0B3F14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DE5276E7-6168-46AD-930D-02D93911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946F4754-A059-424F-9536-113B830B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4AF3B066-0CD9-4230-ACBE-BA19EB75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458322E6-3E3E-4C93-9899-E6C8FDB8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886746E1-67E6-42DF-9BA5-6C5D912B5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BD5579DE-230A-46FF-9A33-FC8B9D106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B639557C-45D0-4A04-A2A0-EB5468FD1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AE2DA152-35B6-464A-B5C0-F241EC581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E8DC01AB-B176-4C4A-86DF-BB3518FD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89AA6B52-671B-4172-81DE-6C5D53A5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06AA54DF-8A7E-48E1-A782-D8EEB4091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1DC049F3-CE0B-4716-9B5B-F07E09B6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FC0DE3B2-78B6-4BFC-B162-D14D9ADE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C1185410-7B32-4781-9E4C-C825BF5D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C1B2E630-A753-4CBC-A447-C28515390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8E9F97B3-364B-43A6-BAD4-B76AD0534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CB92D0C9-95F8-43D1-9A37-DC45A8FB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30F44309-0B95-4023-82F0-19993818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7C3E4630-4789-4795-8721-2D7399F9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B56DD40B-EBC6-43E5-AD6A-CC91A916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F3957F58-1C48-4C19-9EFA-78C08D4EB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D4CCF012-45BB-4967-8009-B3DD7FD86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3399F7DD-4B40-4095-829B-41C5D33A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E2CC0AFA-D18C-4D34-AC09-C9B73BEB3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FB35BFF7-6661-48D7-ABC2-A1072861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BD3D67E4-FA39-4C66-97DA-FF90507FB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16044E8E-E64A-4C24-82AB-4DB6A690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C72343FE-ED05-43EC-9B9D-59FA93A1E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0A04AF1D-F986-427C-BE6B-E99D8490D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CA1D87AD-9A56-4A14-9272-7D1E7265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F63DEAA6-7B0E-43AE-AAEB-4CE0F4FB2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ED2D0242-2376-4901-B21C-914CFB1F8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9D65F685-0968-4D85-8924-29331B44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0ADB6817-50C9-46C6-B2F5-8A8B4462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A073BFF3-5FFD-47EE-924E-E5A10E3CE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3AFCAC2F-3605-4223-AB53-69D83B3B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0003E057-5ED5-4957-B04C-89C2B8392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E2276660-5B16-4397-BCE6-EFCAAA0C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6E9BA1FB-6631-4B88-BF4C-0926C160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1DA5C142-D15C-4A23-BB28-F5932F10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7527B10E-27AF-4F6C-AE40-C73BFE936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EE9FE4DF-ECED-45C1-9A82-F15FB2167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194CE7CC-9705-4917-AB5B-91D15908E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AD1823A6-AFD4-4096-A30F-301A0F0C7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75E17E0B-085C-4EE8-BF39-951BBF9F4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F25C8501-F146-499F-8D37-E441678D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6327E8BD-6B4D-4B59-9B2A-F8885626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86A85816-D10E-4181-B43A-E21974FD6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1CE27957-19ED-4314-976C-3EFFADF00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BEF1EB9E-9C18-4CF1-9311-53E3C0A5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166E3A79-5BB6-4AD1-A37B-31A291D61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160BD7E3-76F7-410B-9DA7-0270DEAC1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5B37161-7FC9-4E49-B94D-4BEE638DE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2C78E124-183D-4AC6-871C-16ED34B3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419D49D-6359-4665-B8F9-EF9C72E0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D1FEC80F-70E5-4C20-9200-6C75BE760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F06B9201-17D4-44F7-926B-8A3F3DA3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01135901-A004-45D8-83AE-398635ABF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612A52EA-B8D2-458D-B2C0-BE828EA6D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A4D732A6-1EDC-47CB-8AD4-E9A8BF7D4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BBC14EE8-8250-43B4-844F-98B8BBE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249A925D-6281-49B3-937F-6725E6EC0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2A1DC387-AD26-4394-8687-71D3B28D2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4B74176D-6632-4D1F-9259-727BF3C90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CEE81E7D-8423-4DA8-8A94-00814FC8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4E706AB6-B377-4E84-9EE7-3B937796B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5E967E30-658D-4D1B-B0AB-00F7A3FF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2989E52A-43C7-4347-B2D5-FE1077943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816A1696-9E84-4691-A1D0-44BC48192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80031FFC-AF8E-46BA-9A92-9C06E0273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73F089FA-B315-47F5-A68A-1D2ADCD53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F2A128CD-AB53-41D6-8F82-F31ED30ED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85970AEC-5F08-4B38-980D-D44D0746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7410F2CE-43A7-4E99-8AE7-DC4A5CF58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B4FCB36E-F248-4FB5-AE13-67A82015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85FCF299-97A0-4037-AB57-CCDDCE86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6A221C0E-26A8-4B75-B3F4-8841A4988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F69A126F-3530-4581-804E-2A60EA4D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00A949B9-21C8-465F-878F-2E8205781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18AF61B4-5699-4093-850C-F479ABE0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7350E621-7693-423E-8F55-AF6F9BB7C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5F50AEEE-D2D7-4ABF-84F6-DD8B8B3F2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EDDF686-4F81-43E1-92A3-5E6F976E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1433B686-086A-4C67-9D0B-926A5076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02728218-4D01-45BD-B047-D2262C09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C872EAC8-427E-4E4A-BCFB-ED7B74D58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53171312-2BAE-4AAB-A139-03FF9FD9F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4EE1A6C6-6023-422C-96FD-EE308E9A8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2BDF74D7-CF15-4788-99A4-9E500141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03B39A8F-BEAE-4AE9-BF55-3F56414C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1C94216D-68FA-44AA-A3A2-1F64FC75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16D01964-D2C4-46D3-9B35-5C82C00B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027A67EE-046B-48F2-A1B2-8F4E9638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CB7517CA-4E1F-4745-83D8-B6567E153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DCF56D4A-FFD5-4225-B78F-B8E0914C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F078706-5C62-4FE4-8607-4FCD4072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B0945431-4636-4B5F-8A99-18A447A58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7E2958AA-4359-4F58-9ABA-BB6B6D563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DC1354A2-8874-4BD9-8685-86D91B68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4C5ED84-9250-44CA-89F6-B847AD5BD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3A59BC3E-2392-4FF2-A594-BE2EEA726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71EC930C-8F1B-43E5-9844-9699B1D5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29E72F2D-95A7-482C-A2CA-27EE2F532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D4BC03B2-73C8-4517-932A-5E39705B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2996577A-89A3-48EE-8E60-CC7CE87D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274019A7-186F-4312-8E48-585A5EDD4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1825DBF-27DA-4564-B571-C1865658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44C5233A-935F-4872-8A3F-C0085EB5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F33013C9-D744-4677-A35E-81FB8BE2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3152FB6E-1215-40F2-86BE-CB3454A51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D3BAE651-0ABE-4B28-AB1B-8C74F4C6E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0610E961-5895-4B94-85F9-9FA238F0D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B1EE80A0-84B5-47F6-AF43-11FE8985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E168FB6C-F436-40C5-85FD-7821E9030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5DEEB3F-984E-47C8-9083-F5611E7A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B43A6C26-5309-403C-B795-F7C4B5179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B3282574-AD02-4CA9-B5F0-A6F8B5074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A690F85C-3DFA-4922-A731-73AFB4A7F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26682955-5069-4DA3-9E38-AC3FF2B5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2C9AA401-26F5-42D0-8399-52018696D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DD1C56FB-5691-4B34-912D-B18AF990A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7BA2AE5B-FB16-4F7B-89DD-E43FB5652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80461FA7-7835-4D8D-9B59-4F7A5C095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354FE394-9276-484B-946B-EA30C9EF6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AE827A7B-8BB7-4D96-BD70-ED09E50F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BF0B0B48-D202-4B75-81A1-CDC8654A4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2761CEA-2535-451A-BA1C-405353943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3D37BFE0-36F8-4B50-9F94-AD909268C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F29E79B9-871F-4191-AE27-DABC476F9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C2E1EE8F-6A8D-4213-94E6-97558C07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6BA14F4F-E81C-40E2-ABEA-52A94F16F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B0313296-28EC-4C81-A7CA-C7C88498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DC05EE4B-E08B-442C-90E4-47E839612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7551E077-8842-4667-AB96-F7879862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FC6B2454-6747-49D8-A0BD-D634B109F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CDC0956A-7C40-491E-B388-5D5FA7BE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69D8816A-C521-42C9-AC12-75D3459D1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FC9C6C35-E024-4453-814F-DB2F504E1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FDF868C8-E945-44EB-B727-84FC52CC4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E6264448-160A-4CCE-B819-DC894CCA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F7CA0AF-2B9D-4DC2-8741-A5E7B223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4558F82B-3B9D-48F5-AD5E-CCC982634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252E1BD9-8A86-4026-8620-A1589CA8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3FFBD748-7FAE-4D55-9CE0-A6340E1B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36B3683-7D46-4E75-A7FB-71B55EE8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9B6B6774-FE89-433D-99B9-230AA0D1D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3EC56E7E-468E-4F3B-9CA7-E0E266A6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BF7D2064-19EF-471E-9B65-37FCBA381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F81754C8-BAD4-4CD7-A299-A0BB0565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D7537C5E-9796-46F6-B472-AB38B852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64E8C34D-5D07-4E2C-9092-3DF2A572D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9C55DF08-BD65-4EBE-9A5D-6F3EECD75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882D4A28-A262-4EA6-8CAB-5FEE18625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9C241DC1-0374-4B1B-8722-3EFB87F8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1D39D0C9-E7EF-4AF5-B0B6-2A6B40F2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4CDC4609-FB25-4CF4-8D6E-BC8543B9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9ACE03A0-55FA-4834-97CB-205BE6C59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A9862E1C-C9F2-4CBB-BE97-94CD57852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8C9A65B9-BD22-4B22-8E04-1DE87846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8B1F31BD-4D0B-470F-98DE-31DE56289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CA0335E0-12C9-404B-9068-E1794328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6DC183FB-C8A2-43CA-A8F6-F68F66A4B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048F85A3-BD09-4454-A351-F8FE670F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0EC21FDF-C224-412B-85CC-4C1E06EB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F5175D8B-E35E-48C0-B73C-AB86C7D9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EC212553-FD5F-4A0A-A29B-B71F097A1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345D5875-DE18-4814-9D0A-48B48FA68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C4760CA1-FF63-4799-97E4-F26E671C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7835226C-9A09-4D9B-82BC-AA031F3E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6BCE7EEC-CB4C-46D3-9DBC-AF82FB553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0FE4E1A7-9948-49DD-B1E8-A015999BA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5C14EC1A-FF2B-488B-96AF-3D4F10A3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D0257967-5DAA-4B2D-8156-307C22415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014FABBF-F0F0-497D-9952-FFA224895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5D9270FC-22A2-4A93-B4E1-540BE35E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AEC27098-9DEF-4375-A4F5-7D4AA52EA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59EDB0B0-F58A-47FB-847A-2358E91E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20D14095-8096-44C7-868B-47CD6E4F4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40FF1259-7365-48E5-AC02-EF07BAF7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CBE1D4F4-80AA-49A5-A06A-B4713D08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236A6C22-A500-4D9C-AA84-2FBC7B1FD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51A1FEFF-65F7-4056-9128-C78DBE4C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BB45E37D-ABC0-44F5-BC05-4499BC37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3958A374-B66A-40DF-8835-7B8A31985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1A64F924-C72A-4E3B-812D-82CE4CA0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34CDD1D5-6525-4EF9-9602-87B49B1F0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C08124DB-B9A6-4AA7-9480-3BA8298C1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576A6F8C-A7E5-4EF2-99FB-87FAFF1E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66628ACD-F7BA-447D-ACF0-08090817E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7BCB2CBA-2150-4F5C-94AE-09DF6F6A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32D2F63D-AD75-4286-9BC7-E5E0B0F17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8456983C-6C56-4D11-BBD5-52979EDA1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BE2B2B8C-4906-4D51-8BDF-85139278B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22FEC158-B6BA-4ED6-B693-F4C74915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467F6363-3E57-466B-B75E-2615C597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54B47F01-D5DF-42AB-B52B-D7C1A4FE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6ED0749C-AA76-4A28-AC46-66F1BF3F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F5DEB7E0-9476-4CE7-A318-A96D3CAA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A32AC95B-CAF3-4F11-BD3F-498B100D7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739878C9-DBC3-4BCD-8D5A-E17A8B1F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C1CFE94A-FD5A-42A0-A3CC-61DB44D7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4C08C628-B5CE-450C-B068-5B611B55E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CDDE0785-3202-490C-B9A9-82F1EFFC5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C45F9832-5B52-4E6E-9595-25850D3E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06FE422B-33D5-403A-A61D-6E75E94A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22AD91AF-A4EE-4EE3-A75F-7A4938006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1E7BCA4C-5932-4259-9D2B-D5E4D68C4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D5D6E219-32F5-476E-AF47-738865C8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CB6CF6C0-788C-4B33-A6E2-A91C528FC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AD9D1912-3510-433B-854A-40A9CF9A5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7B8B8AC-17A7-4141-8A2C-D1A690C0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D44F94EB-F35B-4028-A7F6-0F19F948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E787D4B4-3E8D-4EA3-8E10-0851B7E35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E53DC763-5899-4A37-8163-A656F8DB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4162BF5A-EB9D-487E-92B4-11D30DB2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1A1243F7-9A16-485D-B213-73CBC227C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BF4AC044-D03C-416A-AAF5-A8C862A4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5396BD02-0098-493B-85C6-900A8D33E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BF03DC0E-623C-40EC-ACB9-6FFEA8F51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276DBBC4-33BD-46D2-8920-2C00EE3D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A4256F3C-0898-4D11-87BB-0A385B04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B0F73A52-3860-4A67-8313-8C92CFFC5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B568209D-E354-4EDD-B203-DCAE7FDF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1EFD8523-3C07-4748-B7A1-C9B3839FF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073E3BA2-6785-4045-A573-FCFE93E4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FDEC3CF5-836D-4789-9051-99CCEE45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895156E5-7FEB-4540-A0EF-7CAD47F3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441E14FA-BD9B-45C7-8E90-894B0D219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AC4CF4B4-CEFF-4226-AA78-487D3F2D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C16F1948-43CD-4238-8DC7-64EF8F6A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FF4065E8-D534-4AB2-BA9F-85C6589D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BD794968-0448-471F-919B-304DF4AF7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FF5FFBA1-C6CF-4B96-AE8B-13BAE372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7388C729-F647-4FD8-AAF9-7A68FCF7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3026FA76-BCEA-41DD-BF2D-8066DAD2E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FFAD3D83-B26F-466A-A27D-7A0D995B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01C369FB-44F1-41B7-A60A-94C3414F0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05C6B1A7-99A7-4FD6-9249-5D21430F0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66738BBB-1897-4F80-9D0F-3432AAA44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F16F190C-6BC5-4881-ADB0-0E0179C9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D38C76D2-07D4-4BDF-B3AF-7C8AC443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8A32E3AE-2AD3-423E-875E-04B18D4F3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D5AD5924-7460-4F89-9C5A-F607DAF6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0130B096-C506-42A6-9353-EADCE8A7F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D5ACD70F-C59A-4F6A-9F13-AA08789E0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5294475C-BA87-439A-A6D8-49F9C99B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D5751001-5593-457F-B2BB-3D11B6F4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6304FD2-0C2A-478F-89D3-96AA2BBA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97146B97-6DC5-4C90-AF1F-43B519BB0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64B1E318-55FF-41B5-AB3E-2A1DCFD47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FF32DA89-B257-42BC-B412-114EF6CD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6202C193-0E8F-407D-AFC0-778E13BF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FD8B7FC0-67BC-40DF-B181-0EBBDDFCF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DFB94F45-2FDA-4CC6-A3B7-908771CD1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0FC5A580-7EE1-4C0F-B999-9D67EA3A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D54EEE75-646C-4B4C-BA9F-A6690B10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68C98195-0282-411F-B726-63B91890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BF35AC9-2585-4F7A-9FD8-B0854AD8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6A39B961-73A8-40AB-A03D-03C27058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44B3EE3D-1F6E-467D-B43F-CD9E1000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5BFBCDAB-42EC-4C4B-B296-A06232D6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3634E2D8-E5B0-418D-8E80-5CB3BF4D2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E3F4B53B-8A1B-4DA1-86F5-C5BB3920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D4472AC5-203B-4C87-8C1C-8C89A9AA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59CDBF28-5C05-49C8-8588-249FC128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78515701-AD70-4910-B64A-9A56D50D6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91903472-96E8-4371-9141-3960BE8F0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A67529A9-2C39-4C40-A88A-6A87520D5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3A7E0BED-519D-490F-8266-BABB226E7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614A5560-D173-4D92-B498-62E03C00E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767771E9-2AB7-4399-86F3-3C7622DFE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AEAC0D75-0C38-4B23-95B6-52D601B65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A368118F-ED35-4402-A90F-4A434141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40ACDB2A-02A9-4274-813F-1B502AF4C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EBDBA04E-637B-4CCF-838A-A297F0A4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89067858-6B76-48C7-ABEE-754D927E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BF198ABB-F9F1-4C73-9C50-4A1773801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BD658F0D-228D-4312-A34F-6C7143AD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41720691-C50C-4C86-9020-F7F26A031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24D27433-058C-4248-A5B3-594709E7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58EED18A-7E40-483A-96C3-657F6350F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6247EDCA-A15A-4952-BFC7-F6247DB4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0BBAE971-FA76-4A17-8658-5ACEEB3FD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E0A00EA7-C35A-4285-AE5C-9191DF51F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C580278E-A82C-4B6E-8065-E7FCF6D14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D3A5F67D-AEF6-4507-BFC3-85208349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5E308E7D-3515-4C5F-98B2-B46CF440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7788AFF2-667B-46F0-B126-835321DA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DAADE73D-C4C2-4E5E-BF7A-137E39766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101C20A-A2B2-4CC0-B76F-0DF19A4C7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298EE913-AED2-405D-AE6C-888C3782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8DEB4F60-0F29-4084-ABA6-9BEE57370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591A3DA1-8FBD-4C60-BD4A-D335F485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D4E341BE-9BA0-4BE8-BEC8-A6D0D9112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99029C89-F366-4042-BFAC-E9A75B461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1B0E65AE-9B4D-481A-A7CD-FEEF7056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3B828949-57BA-498B-90EA-081DA34D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07754588-A90E-451D-BBD9-DC4336ECF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27E72E0B-7DAC-44A6-9AC3-69C3D9E1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B5237574-ADD4-445A-80D2-79E57B109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288BE3D7-5F8E-4F45-88F1-7D581722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476C5789-315E-44E3-A88F-3A39CF436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C763D405-BAF9-49DC-BFAC-1E9C4146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CB1C0A64-8E20-4C5C-9787-D8D498DFF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86329572-E5AB-4152-97D0-8908F472C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6FE97C06-4830-40EE-8179-A68210F0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BF141AB3-5715-4899-A7AF-E8E5F8DD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CD0E39D7-B1FB-49CC-8540-1F8F176D6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6D6B4013-7712-4825-9BDC-F1FD3ACC2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F36E6F00-DBE8-4562-884E-FB504480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DE004886-2197-413E-9135-3B77A863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ED002A83-48EC-43C7-80A1-48A01EEDD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2590379-EA1B-4CE6-8E36-D086A3E0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B9ED5EDB-0CE5-44FC-B37F-FF6ADC2D8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B0F71D1F-49CC-4735-BDC5-F9C9F6CBC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9BE1662E-AD9B-4D2B-A89F-EFD0FA88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E51B0C29-1846-4F56-A048-777FA70D4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CF882796-217D-466A-A521-049F30CE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19EFB7A0-D205-4DEF-BCD4-9B45BFC2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D0B1E814-E21F-4AF2-A311-B04E0A603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BB7976BE-22B4-4910-969F-72C76EC2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8DB0F8B5-1E6D-4BE5-AEC7-02CECE73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66FB8ECF-6165-4501-9EEB-8F7107BB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F9D095F7-7DFA-4B9E-B888-E9BCDCE8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58D8785D-7C16-484C-9013-066863D9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C471A746-6F25-43D1-A922-167A27A42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D299A530-3A49-4216-94A1-BDA330D4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FECE3018-C181-4A01-A240-9A7934B6E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7901E6CE-C814-4CB5-AE34-4690CB4A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8DDB1FEB-9746-4DF1-B683-0882711B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484A7B33-920A-4B30-9D66-139A5FFD6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CCE339A-E028-4845-A607-8E088CAB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1A54803C-3920-49E5-9B8E-9F8CA2D1E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0D8F457F-3F91-47D1-AE55-B868FC7C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D533FBB0-D6E7-46E3-B933-3DF15E36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295EEB49-61CE-46DD-9F28-655B8884C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0CC7C778-AD7A-43D1-99E6-ABE763152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1F4AFE3C-804A-4749-A0E6-E4391898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D399545C-BED4-46D6-8924-4E0EA58E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E5D09427-639F-44E3-B6EC-8F2B5513D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173963DB-D3E5-46FA-B512-231A0B36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12D47FD2-7DA6-40F0-B99D-27C132E3C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925BCDC1-3D38-4361-9463-296E6BB19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4BD64E30-5681-4C81-ABED-1B2C89E0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A9B17194-44A7-4031-9D21-34F38C631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5CC2272C-24CC-4700-8717-865366B6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DFD65402-2985-4CAB-88F4-DF00F6318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B43F4F02-156A-4AFA-BA1D-FDFB0B71E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CB07F810-A6BC-4A79-9257-33B9CBE8E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90FCFFA6-F8CF-405A-8923-1951A974D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6596D85C-866D-491D-8B08-A185EA15B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68A0AB62-E7E2-49A3-BCD3-721B9CA7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075082DB-457E-4D3A-AFE5-B211A108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95652687-622A-4FA9-A8DE-E81EA193A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920961AA-6D95-499C-BDD3-0C3D6211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592DDC8D-E0C7-405C-9D4F-F7636B7A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0F2507C5-BDCB-4DD1-B4D9-5C4C5AF6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55D9E4E3-001F-4A5F-9455-FE5192CFE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E30D71F0-47F5-46A7-9C12-33A74296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C8DC1FEC-3540-4446-B01C-801A112C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F7671C7A-8291-4582-B169-1BF8405B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4BD30CC8-9710-4A37-8CE6-6BF175BEB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11C6D99E-CD00-4885-802D-7D3462DE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96B0973C-9AC8-4477-8913-BDADFE4AE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1D2510F6-4551-460A-9A79-2CE9DF060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B4FD8EC3-B36F-43C4-A9F7-8BC624F1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AEFBEC86-75AF-4BC2-96B8-6030DBB5B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1956BA63-6757-4554-8B7D-15C56AB3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1577E7DC-5552-4620-9F53-D53CA2209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240AEB94-0B67-40A0-8927-2928E801F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784D11FB-D443-461E-A168-21589954E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599FC817-4280-44BB-8FE3-CDF582337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F488FE5D-938E-441A-BF46-A72F9F9DA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8209453A-39AC-4ECE-8E86-F564E9ACE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8D609DDD-3853-44FD-8C87-4DDC7D9B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0A5C05E6-037A-41E2-BA05-878E4A5A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9E3DEC80-413F-4631-B0D3-6AC5B41B0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F2B92E74-A0BA-4F5D-8AC7-83B1D8BF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1FC08404-5313-48A1-A476-AB47C7FC3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1716880C-BF4F-4285-AF9E-57FC3950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AFB25C4E-9ACF-40AC-B87B-B1E929310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97FC4046-A4DF-4644-8A59-BB1480B4B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86802104-1C38-4707-B473-F9EE0FD70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33CB3254-920C-4BBE-9092-A4C8BB92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6AF3D1B1-5BE5-4CAB-825E-50726CF7D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7725492B-70E2-47EE-AD21-9709826A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3647B83C-02B1-45E0-8334-2B33072E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36E16EBF-C663-404F-844D-4AFCD12E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9C2F789D-034F-483D-9308-64E2FA48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0CF4A600-89FC-4BC8-AA97-66B21D19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5C69A258-4C03-46B6-9BC8-D2AC926D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1348C760-04C1-497E-A858-18AD44B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258D58B6-D60C-4F13-A97F-FA624C0F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F7DCF011-3F28-4647-A4C2-77FD409A4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97A4850C-64E0-46E9-B875-7D151900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1A49BE89-3C4B-4276-B113-7BC59BE8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2FC0A55A-AC46-4D19-92B9-6CDEB5D5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78CF294D-94FF-4582-8365-8E7674D8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F8C044E0-AA06-4E5E-A89E-F09E21A2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70F0209B-B30A-4F71-B913-0C66E6618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EF9188B9-7482-425C-8DAA-DEDDB3FCE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0B3C870B-C13C-4F54-9AAE-B9535A70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8766A769-6620-4FBE-9EAF-9F51B51C9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E9D04FA6-6624-4050-A13E-3F8FD4FF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BCD6B77F-0663-4A1A-8D21-3641CE44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CC29CB17-B20B-42FA-8992-5A856B070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C5607FBB-244D-40AC-ADF7-16DAE03B0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94625B3-A56E-4C96-9E54-5A4412D45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2EC627E0-1877-4AD6-896B-3F98D2C4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4B19594A-DDE0-4493-A302-9289BDA39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B359847E-ACF7-46D4-8328-2F2170D01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AA31B864-855A-4ED3-A3DA-12007861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9B3D851D-DF49-41BB-923F-41DB7F325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7D579AD0-D7B0-4336-82A5-B8E1AA20F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770271A6-04D0-4F7D-85C6-4813D5743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9930ADB9-B1D7-4F97-B812-ED6A115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FBA751D2-A373-4A6C-82E2-E6502E184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7FCE9388-F581-4054-8105-2E6233673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DB6C01A0-8128-4323-950F-3883DBC4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450EAF05-89AC-46CA-A756-28488525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1A4D4F8-0797-4C8E-B255-1D680EC4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581FE588-6B41-4B1A-B9B7-0A32B0345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3E489017-3E69-4B3B-9976-09CF75E5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2142CF39-4EED-4DF2-BFAD-81068D15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E4895759-39AF-489B-8A41-0388C2E53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899F6153-6A82-4F5A-B2B7-39664A188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6973DFDD-B868-4B4B-8BA0-1F09EB85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B312DB2B-49D8-4724-8AED-4C8EBBE19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FAE9CE6F-E6CC-4A51-87B0-20F7C6BA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52CF80C7-BB4E-4DB3-97A0-187ECC67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08616121-07D9-4505-8185-257F7084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48440004-48D6-435A-8508-AE815330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0A1F80EC-8CD9-44D4-9D22-DDB931CD4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AD8BC55E-6888-4A31-AE39-FDB49844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8252BDA8-0206-4BEF-B173-3AF62B52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75A5AAB4-63B1-4C1D-B304-4452C8944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5394E1EA-5EC0-44CE-91F4-5CB50035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F2FBF9F7-C23A-4A7F-B93E-F5EE6DF11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245DC9E8-8F10-431D-A89A-791AF9038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582CF7EA-33D6-4863-A896-14128CBFF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00F7E332-8AC7-4771-8C06-1CBF0CBB6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1980953F-B2C9-49EA-9A9E-EC307AF93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DD3D8F3A-B6CF-44BE-B40B-3722FAA87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B5421364-0EA8-4357-886B-A2FD19F8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5CD55C52-0CB9-4596-999E-CEDFA65D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D27EA3FB-AA79-4B80-BA02-23D63B4F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F9ECD873-1F2A-428C-9B76-35FDFBFF9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344558CB-209F-4099-A223-FE0A44225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E6FEB17F-B816-4460-BAC4-9C26A4ED7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8CB4BDB0-BE20-4100-8AE9-C78984F3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EF2E8216-6791-4F4A-A300-014DB518D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AA4B9D2B-37BB-4292-8DC4-531555676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0B98DCB5-9F20-4360-A25B-812900B10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40D975A2-3335-4547-A65D-A6B8C1A35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949998D8-09BB-412E-95C5-2D569B635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F3139882-3E6E-47C8-82DD-F6CC22AE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EF1DEDEF-7B2A-4285-A21B-3F4AEE71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8E6A7C67-2508-4FA6-80D1-9FD59453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21BE5A3B-9638-4D7C-B637-A906A343F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716E7D16-0D3C-4D03-9175-F94F4D670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1CF252C9-CF5E-4FBE-B8D0-D15C1D1A2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1ABF2932-0E18-4232-AA95-1054EE3EE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731E6086-7534-4206-9E52-A66877F09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3C95B2A3-B3CE-4106-B3C6-3A18362F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0F4A782-6D55-485D-9594-BBD50145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71058B65-762C-4C71-A0A3-2DDD0ACFD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B893E2AF-CE1E-4512-B919-0AF3B562B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5C55DFE8-C0AF-4F75-A483-685C450FA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DE59F1A4-812F-44DD-BA62-7DF38097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3CDE2A79-6AB9-43EF-849D-1CC3D346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43C7E801-363C-41EB-9561-E0F917E76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28E40398-5BC1-4572-B05F-89FDCE7E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CF2FC58C-D6C5-400A-AB85-0AAF94AC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F1699ED7-C0E2-4861-B275-D1DB668B8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0B916CD9-5CEB-444C-B051-62A8458B2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829E1638-3917-4663-AC95-77E8CB9EF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C0A12D6A-4ECA-4E08-B684-74C6F4C7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BD990DF6-598E-40E3-9E3A-1C1A2D69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9FB46B2A-6BDB-449D-8E94-E0C8A164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11254505-92CB-4B4D-9CD6-CF15D1A2E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C96563E4-692F-4A82-8ED2-EAB8644BE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F04EC20-E60E-486E-8A0D-AFA42965F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2116F8AC-98EB-4DB6-BC1F-2A5F82DA9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B2E3A4BA-FA48-490B-85FA-4A60838F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6DED453C-70E4-4082-921A-33B2B144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921B9419-4D35-4C6E-9238-4DCE9C14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42469FFB-8537-4957-85DD-19EAD92C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3D55E8FB-B129-4F56-AFF5-48B3BE47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9272664C-BCE8-494B-A03B-3EF8B99E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4CFD1C14-8970-4651-966A-03BF2ABF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B3C17D59-6960-48A9-9979-7E1F5C5D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C05CFE3-0ED8-4E75-9359-3E3E6CF8D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359EA587-B39F-4D77-B26D-C2DB924EC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62B2AF36-08D7-48F5-9306-A72BFC10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1DA0124C-E427-4F6E-AEA9-327B0F510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11CE8531-11FA-4E0E-97BB-8E719A57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A133CC75-8763-42DE-88D0-DD65A1854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D32BAAB3-B70A-47E6-A599-2E656F67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50E0199E-2793-45BE-B8CB-2583B9C0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02E0B410-CC0F-4692-9759-6C1C020A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A3156CB5-A089-4DB5-ABA4-61CC2CF7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74138613-4412-4A73-9931-1AEB771D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C809C3BA-B39E-438F-B0CC-EA58B0E62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A36FEB60-9908-4B97-81CC-C7A1CCEF1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E9E800BC-1718-43A5-96D7-59C067E0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805C7512-9470-4C3C-B50B-297C2F341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D1E3C17B-D7D7-4C00-BB5D-011F197C9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FB65DBF8-9BBE-48EB-81DD-122C9127F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3DBA2A4A-CA18-45EF-8D7D-5CE0B66B0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637C310B-E324-48B3-98B0-903C07DF6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6CC382FA-E3DB-47E6-9D63-60DD0AE2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121333A3-5592-48F9-BAD6-E7BE78A7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56E8090B-E513-4FDC-B740-80ED144DC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6B19C730-9FCB-4405-BEBC-D0E2D1273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C8B83367-35E3-42A8-9F01-55EB317A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4E90E0D0-D1AC-4DE6-869B-7B1CB093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6C7FE994-E7BA-4020-A42E-C55DDB173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AB901353-9839-4181-BFE3-16FF2CBA3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9743016D-317F-43D5-8BE6-334308A1A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24FA1598-5D04-42D1-A863-E0386321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193C6071-90D6-427A-A222-362C32A8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459DA657-D175-49BD-A5AD-D23D4486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29E38F38-1B4F-426E-A282-87F8DF28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AB450C71-18FB-4706-A10E-5145F05FA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77163978-E8E2-442D-A56E-B7954E3F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531AAFAF-ECEA-4CEA-B781-854705AD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C8B3889B-047D-4AD2-922D-A5BDE5DE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EE629DD9-C8EA-4A0C-B7AB-92C2906BA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F49D7C83-D398-4AE6-AE06-FEA0891C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0F0480EB-C06C-452B-8C4E-216C2EA7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A8DA39BD-EB55-472D-A0B7-8352D8FA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52C8C522-E17D-4710-BB46-32756DCC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AD2A0D6E-BBFF-4569-B8CF-B233F99A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E1BF7F6F-B1F4-43A7-AF79-70034894F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ECF1A661-74D1-4214-81F0-DCE51C9E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B6AD001B-5212-46E8-8A59-F8B89F3BB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00575853-7E9A-4E49-83A8-9E21DF7EB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B40E1164-25E7-469C-BCB9-C25FD032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A06DCDA5-234B-48C1-8927-1446760C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4CA86787-5C49-41F0-B9B0-2393D16F2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99CB8BA9-7287-479E-8958-0594C404D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E4A8CE8F-84E0-4809-9A79-56D2593D4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F2FDB0A8-9B94-43AA-8AB2-3EB2FBDC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FC4EB2B9-78A7-4D19-894B-27F52EC4A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39AA3550-2A8C-4CB2-B3FA-E405DA966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52EAF8F3-7E85-4BAF-A2D0-E0244A35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AE2F2E2D-D4CD-482D-A69F-956A177C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E64D6D05-0525-4E66-AB4B-EAC0A255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E0A8BC57-4F93-4BBF-A8B0-ED3E322D8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6B95880B-995E-47F7-856B-25F1CD5D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EDEABF65-4C58-4428-B9EC-A935AAF41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773F1365-F100-44EC-B428-1779CC38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4E41484D-7824-4843-A361-21ACA1A46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69176D7A-65C3-4397-A8D1-5E8FC6FB1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A41B3E63-C42D-4360-98D5-0E9ED07FD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05A99B2A-E6FE-4BAE-A9C2-CB463907F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AC7FD4C6-6C35-4DE5-B598-89B0F541B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611CEF7D-43E6-4DC1-B86C-2954323C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B502EFF7-CAB9-487F-93C8-3A4D6C0B8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FF053CF7-DE2A-47E4-BE82-6BEC3914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68C722F5-15B5-4C3D-8B2A-F91086D6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3D1C4936-2821-4D0D-B07D-67708C377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1B340503-5A74-4516-A393-D269980F3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AB657CD1-4916-435B-B2B6-C4E23440C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478BF680-3C4B-4C7F-BDA4-9A8D7382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96DB8D32-CCE7-4C56-9A81-0D1F36F5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D660DA65-84F4-4294-A3B5-297F4C6F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EB65B8DC-94E1-420A-931E-0D07CDCA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87D5AD58-1B10-4497-B27C-A6E1CD188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BDCE99CC-EDD0-4162-9A09-C925A5F6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25D30BF9-10E6-4DD1-B405-F4E89C4D9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889B036-924F-4643-82D7-C356306D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78D4C02E-D647-499E-AC08-A36D258C4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93A507D3-F4FE-4F4D-968D-CA8A8CC8F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3D39CCC2-AAF3-47C8-8625-B235AA093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959E46F0-F436-4458-A61C-D5955AADE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D571F15A-B4A0-46DF-ABD7-9CE69319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F214EEFC-ABCB-4252-9577-1A007B7A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0EB4EE38-873C-4429-A28E-12B89E86C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01062FAF-429C-4AE3-87E4-9A32BF63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9F695005-CB2F-4CF3-97C5-6EC176D1E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F6AD5896-C7BB-4A7B-BD5D-4AFB64539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496EA506-50BC-49D2-9D81-E18E2219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0D875220-53BA-4A14-BE60-4C1813EB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B6E15E8F-BACD-4E69-9367-22E32855D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F44F7AFD-756C-45FC-A253-84F52A71F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A021AD6F-B4DB-4F4E-94BA-426C0B058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E445902F-672E-42DB-9363-7E2251249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540C231E-0BB7-48F3-8433-316DFD1AF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5FACC432-C65E-4D92-88FE-8F89406C7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6007D27B-DCEA-42F8-8C6F-E232D8E42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A5085008-2C47-40ED-A673-4C45A260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8E1C4971-984E-43A0-A61A-1B1120FFD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FDB763B1-A483-476B-BAD8-0BDF8192D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66FB7C04-A2F2-4458-B8C3-3D23CA75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A86CC995-C256-4DCC-A6F1-2A829E859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D6AEA43F-63E4-464F-A2D0-83DE75028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4E7C28FF-ADF5-4379-A2F4-DD62911A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36A585A8-3022-429B-83B9-7E4C4F27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5E14BB61-3FF3-45E4-969F-3C5BFA86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50489AA-74C6-4B1F-996A-F4BF46819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6108704A-F399-45CD-AF68-D9BD32DBF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A3660FAC-9120-4D2A-94D5-5F948CB4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8704A510-0896-4BC1-8BA0-E96E01E7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4F0AC0CF-9B9B-488B-9C53-5B5951DE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648EA8EA-E891-45FE-A5F5-8E6FE270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DCFA978A-A040-4F53-84C1-049CA3D0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6500E48E-0D63-4EFC-88CA-2E9F0700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6AD835F0-39DD-462E-892F-7B3F32CB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2DEF9E5D-68EC-4E25-A97E-8E368479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75C9F08A-04EB-4B4A-B165-C62B8DCB2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3C410887-9316-4A3B-B8B6-DB538C7A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60AB2BB2-C1FA-4D5E-922E-81B51E31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AAB0F053-E8E6-481A-9D6A-450216856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E8EC5EBD-D408-4132-B130-E7FEFBE67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0B24BD8D-8EDD-4F92-95F8-C1671BB73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E0744E97-98E8-4A80-BA67-6DA8ECA6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1676CFF3-DEB1-4536-B19B-5AEE1EDA5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2EFFC963-C575-4D68-8BF8-5EC1B531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107C6F95-922F-4896-963A-2C02F770E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E6286B08-4EF1-4BBC-88AA-191216C9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0DB7F1AE-25AB-46C2-B1CE-9B86D2AA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10E7B082-B0F4-40F4-A90A-C088983B9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3996D56D-3999-4B12-9575-7848638B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43A5C9D8-6DF7-46B2-9341-B7F23FB8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59EEA89C-DBB0-4334-9AD1-E7D4D26A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773A80E0-FEC4-4820-A4B0-FD1FDC22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E932530F-FC0F-4240-BB4E-AC781997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FF01E420-7705-4352-9C19-D44FDCAD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D1C5CF64-8F1D-4F2C-A08B-85E9C0F29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36F76C11-2EF3-4E4F-89E2-B16272220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3E962E9D-AFA1-4C26-9196-214820883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5C4CBEAF-1CB0-4862-921C-04ADE37F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C6B01E81-D017-4CF1-A28A-A8616CFA5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A2CE217E-DC98-4380-94FA-238DF02ED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C67DE6C-3E07-4729-A495-028ACB4D1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4AE0AAF0-FA7E-4384-A27C-98E2EF0F3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F64943D7-AC75-47A9-8DE5-D57EAAE6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538BD3E7-D529-4DE3-969D-01968C5D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F319560D-B6B2-4D1A-B6B3-001CBADB6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D333FD14-EF26-490F-B17B-322A465D4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7D1A8DCA-AECF-4070-8AE9-8C274AEC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5A7D236F-78B5-48E9-88C3-2151416C3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25308CB0-D973-4D6D-935D-FCA5EB52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CA34DCEA-CF31-4BC1-9C00-BD61112CB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3AFF84D2-D3AA-4D81-B04B-2CD44E1F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C272C765-7EFE-428A-8A57-29E01A0F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EBA801F-D4D2-45FD-859B-F05501E27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352EAD39-0D3C-4E5F-9689-E3FA2634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343A3D36-BCB9-4A64-92A0-213336D8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6C7F46F1-B625-4F49-BED3-5E3303723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AC08C132-641F-48C1-A011-F63141997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763427EC-E000-4358-A4E0-CD000EDF8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1D20C431-CEA7-45A6-B253-EBE75A7E7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F36E16A0-EB74-4C7C-9829-5B7751DE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9C6ADFB4-3BA4-4ED3-8925-1805F85B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5714BBDF-6FEB-420D-BBF9-4073F6D98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1A57187A-369D-49BA-A540-C6273B623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A6F02477-DCF2-40B5-999F-A5C07463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F241F16C-6337-4EC5-BD91-A40A0CAC7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239B99EA-6650-4A9E-B2ED-CB30426DF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B246908D-EC19-4E9B-B1CC-EE6FAD8BB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04CF747A-5FE1-47B8-A218-10A26228B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EA28B061-9437-4C3B-8C9E-ABE2022C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CFD3ED77-0262-47E3-9723-C4650D0F4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6C81B3D1-1208-4CA2-9B3B-6BEEE3C25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03E12097-8B65-493D-B71D-A64EEA8E0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11976EE3-5EFB-4563-83C0-86FE14B65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CA23D214-9C85-4BD5-A698-20101EFA2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5FF8F29C-7B91-4607-A0B5-D8D81F9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53630579-4E5A-497E-95AF-75E4DBAFA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175DB9E5-7C22-4501-AA37-32C14805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850DCB67-46D0-4DEF-BAAD-715D9F72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23733A95-568D-47EE-9D2D-B1F75303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438ED0AA-E241-4FB4-A4A8-431395CC3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B5D79E39-390D-4641-B821-B35F7455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FB1D05FA-6ECA-4CE5-A53E-6502D08D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719ECBE7-79AF-40BF-91D6-F51AAEAD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9A87AD17-099A-4C2B-A720-AE7F16A12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0FDB03E4-33A6-4F31-B3F1-46DA4F9A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7C8CEA89-F9E2-43F2-8768-657E82470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F1736CD9-CDDE-4C01-84FF-B2426A7B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001CE4FD-AC46-48DA-801A-4DB286DA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1A43D8ED-4C39-4718-8A52-346CDAC9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59D704BB-2EFC-4F5D-B9B0-78F7028E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AAAD9B0E-D547-4E68-ADAE-A9C481D0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B36CD949-6A4C-46A7-9D89-821C1E48E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34B54D75-ED79-435F-B437-F4BF63DD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50532140-CBEF-4930-92B3-6BC7796D0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5B4BD2F6-3E63-48AA-8077-127EA0E6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D8DB06B5-7640-4BDF-894E-6DE22AA22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38FAFE4D-6D23-4CE8-B914-48F143A36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64B07784-C119-4282-A0C3-AF41EE827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DC853EC2-11EE-43D5-A4B2-89B5038A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94E4D107-A5AE-4B7E-AA6B-FF9C05E0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77CC3D38-4B55-4ED1-BE1D-F9D041A31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63F968F-764F-4CF7-9A0B-FABE3A168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E1A2298F-B03D-457C-BCA7-1D89BFEE7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65E99704-97AC-4981-A4B6-7F08CFAC5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98B69ABF-09C3-4DBF-8F3B-F9FA447A6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9C5A6196-5407-49C3-A099-2512AB7DB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71684A36-6A8A-4D91-80B6-EE14AC0C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7161A7BA-6A85-4E31-9DC2-B9E2BAA2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B904FCA5-2DCC-4C27-A2A3-FD11ECE48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FEB4E004-4801-4E12-9A20-B41B5A9E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08C98A00-B686-49E6-86B7-8BFA8159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427C5C09-D18E-4F8B-8FA3-01A007F0D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BD9CFB96-38C0-4885-A5DB-48E1587C4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90E4563F-3B12-437F-8C3B-1A98A627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5B5754DB-33A1-4813-B4F3-F60B9C10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CF04ACA5-5025-4EDC-B2DE-DE07BF473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78F56779-FBFB-40F5-9D0D-4018485D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86EFBD6F-AB96-460E-BBCE-E4819F67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6F80AD7F-AEB5-4D15-AB08-B0B1CC96A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E3AB9245-12D4-4AB3-8CF8-3ECEBEC3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06F682DD-E9BF-4434-94B6-9B6A5BB83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930B0F2D-B564-4EDF-A5F0-5CCCD14D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8F8F53BD-1B4F-4810-85AF-E32C5196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B0996CC7-B0CF-4C68-9C2B-F6DA8665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A5009E9-26A4-4A8A-B100-EA89634BF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200B21B6-8D13-46D6-87F6-48220F8D7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C303A815-A27D-4EC5-90E5-20F08F93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FB6380B9-1001-4D04-A457-10CF0E51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A36B6D12-09CF-49E1-9722-DEAA0473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1867CE4D-AA87-43AC-8470-88F5C8BBC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D002EF5E-C3C2-4C09-8483-11AF48B9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2C39555D-B634-4E8A-88C5-F08687379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5ABE2602-7918-4F0B-8429-63F8E8D7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8950AD44-9D83-4BC9-AFC0-9872C13A9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4A8E9DC8-0D3B-451F-AB8F-12824A70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1AB27041-B830-4462-BB8D-3A96DEE8C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DA1B1E87-0029-4BC4-AF55-BA48D72DD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248B2F21-DA1A-4EF3-9F08-D480556E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CDF918B0-9610-4234-9AA7-5DBAC0C81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1A59E23C-9570-4E1F-9A73-F38744BD3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E18CC192-70B2-4EAB-9C00-759B4507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5E69AE31-F63C-4A18-BA98-D8C55234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8C963F25-6AAD-430D-BC48-89483C797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557D98AD-0348-4FD2-8B12-22B53E806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C925BFC0-BAF9-481A-8054-3F7BE4469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D6907520-0166-4FA7-AD40-538A254E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9306C27C-44E4-4F8D-9E26-DA18D2B78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8D373A12-925C-4157-97EA-76E4265A5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AAF4B0A9-28C8-40B2-BF59-CB6E37B28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2B63FD36-44EF-49D8-B500-DF033D896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6FF0CBD2-7FAD-4BB0-9F63-D1BB0F2BB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DBE8ADE7-1378-406C-9E30-AB33C3A12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32A7B4E7-69AB-47EC-900F-E2DE606E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3A026437-D7FB-4131-BB00-D429A87D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78FB4289-EF2A-4BB1-AC3C-65194BEB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17613806-4099-4A9B-85CE-D7585DB6E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329C1D8B-E83F-47B6-818A-CB34DAE0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E7728634-60A5-498A-8B95-E801721D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FD11D7FA-DBCC-4513-B66E-BA893FE75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E9C64EAC-FE35-4A0A-BE4F-8B6F6AFF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BAAF6493-1E40-4B01-B0DD-2C8EFF61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88212244-AD3C-485C-A59B-B1FE21404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3AB31157-2845-4230-AA74-5088C9B03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F929EFEE-F5FD-47B1-9670-3BCA51EA9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C41F3A62-BB7F-4EFF-B27F-4696FE5F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08D501A2-D004-47C7-AE8B-56F0C97F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923D5419-7268-4284-8481-590E39DC9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55A660D6-058D-4DA0-9E03-F05EA5F0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3057B003-BF87-4DA6-AB43-CCAB39DA5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8E8DC651-3ED6-4434-ACEB-9E8CF020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7F762E09-3C6F-45F1-8DBD-3622F782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79775188-2E7B-4BF4-A836-1F9D6A431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3A4C02C0-B188-4EE5-977B-F19FC9991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2CC8021E-98E0-4047-9878-AB9F7A5E1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06AA4BF3-7CC2-466F-AB38-BBCF6DEDB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1D74D147-619E-469E-8F3C-78E8565F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817F14E4-AAC6-4399-A021-E713C6EB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E6CAAFF4-1C70-4A5F-9070-F10C964F0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66321042-8A4A-41DB-8D27-A239426E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20B42E6A-FFA1-4198-A8A5-E077198A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4A7290CB-5FA3-46FA-A0DA-37D2EE66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42D88FDF-C665-48B7-AA2F-F08B6854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F3DADC0A-5FC3-4A29-9FD0-130FAE1F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33108EE3-EFAC-4FD9-B420-1D1F94D3C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68CF1A2F-43BF-4DC5-8F63-9BCBCA84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A39B7907-EC67-4A83-9DA2-C88AE5F37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67992AC7-0790-4828-987E-684E7008F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07199AF6-4372-4E85-AC62-C2C846BA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885254A7-0634-4730-A226-9C13C0B9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B9D373FD-7CF4-48AD-A107-702419B9F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46ACC0D1-619B-476F-9072-4BF1C6F2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88E99BF-9E88-447E-995F-48B978061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9CA08C37-1DAB-41F5-A8E1-EBB685C96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DE2F916F-3038-4972-9ECA-0A8D33AA3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36C90F47-5FE3-42B3-9372-510076294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5FB112AE-8616-407D-84F2-54B48B20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F40197A-5A49-48B6-A936-0AC4AB74A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3C009EEA-6F9E-443F-8A39-1100603BF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DB60A510-F197-4ED3-9737-7407C288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E95BB032-E285-48E8-ACCE-7BE4B97E9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190BB5AA-4B1C-4B38-A933-539EB5FB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4CC6C57D-BA10-4ECB-93D0-D580A6FBC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541C17CD-063A-48EB-BD22-0C5F6CCFF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940A3C86-0D23-4444-8FFC-BFD50C4E4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D712031E-CB6A-46B9-9B9B-22179359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195F7D3F-8C3C-4A34-9B81-447764195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6B9951C0-5DFF-4BA0-84D0-0A492C91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4C0B72D3-5A62-4501-A5FB-3C535522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049C9F67-3E7F-49B1-AE66-9C99A7B5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85DA31B8-CAA0-4066-BF6E-5F9621A0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4B3A730D-5015-427B-ADD8-B210479BE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F7EF5832-9B91-4DC1-A8E6-260FB3AF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F42176AD-CA4B-4225-90C4-06CD5BD7F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8BFEBBD2-2AAC-419D-96AB-539F98CB6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4D209546-95FC-432D-A6F7-B3636629D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EBEE9515-27AB-4F51-B035-E4ADFE2BB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D7B46BC5-E524-4FF1-B056-12A22D43E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E6C9B692-1AA0-4DD2-BBA8-1253529A1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26D32216-898B-454B-AC91-DC08E33A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0A365B8D-16DD-4248-9CE4-FEBB5F53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F027971A-B1F1-4E2E-BB1B-7D942E364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6BCBFBA4-51C5-4939-80C3-BE28176B5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FD279B3A-F7B8-4003-8705-2C33D59AC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A1D3B248-187C-42D3-A53C-346EF0A9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C4D59B0E-6D63-41C6-AD87-EC277008C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B42177C7-A887-4CB6-A837-3C17D9A4E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F7E62BDD-0E80-4FDA-B04E-363C008E0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93ABBD40-6AB8-4CA8-AF1C-82B7C482C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D0041953-A384-46B9-AB8A-9B78AC6F6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7F96A9F-7C9F-4DE5-B739-F9989FA68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CFB8D4C4-8E22-4098-AF6B-33212370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623D43EC-C151-467D-AA87-EB305787F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5B549A8B-AFCC-4224-ADE6-3B3B5E17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FED7C7C2-0105-4495-BCC3-A6EC4F654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2314DBC-D685-4209-AD43-6BAAE398D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D208BCCD-802D-4129-889E-FCF3F070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C1443AEB-1285-4240-9299-CB807794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3427FEC8-0090-43BA-9181-FBC63ED7D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3FD8AD8A-A74B-4D6D-9CA0-F43D668CF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767EBDA9-F607-4C48-B77E-FD6B2BB4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DAC0AA07-7D5F-4070-B157-47D25D61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0611183E-2092-4E20-ACA9-0D7B2278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04F95BF3-AFAD-4840-8002-9B12BC51E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17D08808-FF9D-42C2-BC4E-8A29C00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9DCF7890-8315-46D4-9186-7C55E51F5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75C18593-B205-44DF-8C0B-BB188309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5FAAE4CE-7833-4F2C-BF5C-33D11CEE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143B2988-A46F-447B-B14E-31ABEAEA6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3EA6A596-AE42-4CE2-8430-A7980A95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1DF56CCA-4EAC-4811-9105-6F1D44907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CCB46E10-8EE1-4B2F-B9C4-E9061BA51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71F617CC-C9ED-485F-A5D5-830BE870D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BFA8B427-3388-48A9-B6CF-17EC93E5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70C5F451-9C71-43A2-A00A-26F95D9C2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FDE99BBF-6F1A-4DFC-BC7E-18E0F8F69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4B72ABB-5AEC-4E87-A2D3-E4A6EF365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1780D520-E0DC-4CF2-A58A-EF968A45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E4BCCAD-507E-45BD-BF42-2EF632D8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6396153F-74FC-410F-BC74-144734C7D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C1B7C93F-3D1D-4498-94EA-665AE2AC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1C05E351-FC3F-49D5-B151-0FFD65369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CBEC4136-81F6-4EB4-A7A6-074A36187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5295D6A2-A58E-47D4-8224-12F7C67F0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A1BF3918-D2EA-46DB-8639-1D3902DB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F6F68BF0-D873-4FE2-A38D-0E1E30B1F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483944E3-8D61-4D4F-8266-87BC2C2E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00F752CB-5669-4225-91C1-5473A19FE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FDEE7F27-9347-4816-A951-898461F9E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0A3D92B0-F1F2-4CD0-8461-345158664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B051DAE9-BF7C-42B6-B756-E29BAB246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9B9E10B6-580C-4F5F-9806-B85367F3A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9F3E4ECD-FF5B-496D-AA72-2D8C70E83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39F32A3B-84F2-45D1-9608-1CE298A6B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5103DF94-E80A-4907-930F-8667D6BC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9CE95CCB-C927-485B-9013-DEB58173A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CC022DDD-9557-46A4-8372-92BE639B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C1E5C113-59F3-4128-ACBA-67B482E0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4A5BE200-67DD-4E63-B0BB-0DF8A496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EC8D07C0-EA22-4A92-9363-5F3CAD938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D4968669-CF4F-4A63-9E6C-C8918327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F9AC85B0-B470-4CD8-A921-F4D3B34F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055F7463-8257-47D4-9A87-9D12D203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A48BDDB9-B045-4326-9049-CC42D71A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A3F581AA-2003-441F-8DD6-7CB1A054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321DF4B5-EBF8-4966-BBC4-4A1852F5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CCC1A086-AC2C-45C4-8550-85F17481C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17CD8E0-6365-46E4-B29B-54923C46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911139E4-DD6F-4B42-90AD-31AE6201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C63DC82-4337-46D2-8770-DAF670BF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7EBBF522-141E-4DEB-B463-9711972F0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7A14E4CE-7B84-4006-85CF-51667D82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BE42AE90-17BF-4C79-A849-A846D0BA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C9FB541C-8A70-40B0-A559-9D9A1F6BF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03E97D3F-D157-4089-993F-D2493A63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04E7D1FA-A236-4136-94EA-7AE249A7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BC83A43A-15F9-4D48-B5F1-BDFE2189C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E0CDA410-D731-4E74-8196-60490888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7E16489A-6953-415C-92B4-B6505ED2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16EC5AFF-B5EF-46D1-8EC3-41FC582DE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982DE891-9CE7-4BE2-A354-76C3EF6B2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43D70339-A464-4E25-B9BD-F1BADEF40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CF36914E-26D4-454A-A335-F9FCB7B3D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61FB5466-9FB7-4D7E-96BA-CE9A99805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780B61E0-D38A-41A2-AC2B-217053262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C703DF75-9F5E-42FF-A4EB-A23234CD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5F02223F-5B31-4E27-A634-CA4AE9A58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86280850-C927-4D5B-832F-835E6D9B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A521ECDC-81D1-4FF5-B6E4-D61FB903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550D6A51-5121-4C87-98BF-853C93E2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2161124B-A259-4F3B-9D21-906883842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88CAC7A5-1758-4C50-99EE-42A781C2B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CF674497-F196-4E5D-B6CE-FD6D795C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E49839A4-0BA4-4F94-B3A9-BDD6FCA8A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BC23E46E-B408-4185-8056-E0E667DD2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5D80CD07-22DA-41FB-96B1-D0588E17B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955F68BD-7A8C-4CA2-94B0-E574F7031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26247434-809B-4DB1-BD83-2B0EEE08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6FD34450-CCF4-4143-AB11-4B768500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029AF01B-A566-4DD5-BB09-BA171F66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4438EE11-53C3-4EA1-BB44-20E5AB8B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B5F53524-6AFC-431D-8FE2-D209BCEF8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E293ADBD-33CF-4C86-8DB0-5B7CFDE4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53744EF9-9768-48FC-A41F-97563FCD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F80A5B58-5ED5-4A35-A376-31F42D319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B0FEFF52-8A62-4436-B87D-BC096DBF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811D82AD-0435-488D-A024-64C09C396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CFF049E8-4D23-4FC4-A95F-AF980B82D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53E5FD9D-4EE8-4D26-B271-D177251E2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E5F85C4F-2E38-490D-8259-314279569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0DCE196E-9AC5-4831-A262-723A0675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36D20B47-6D8F-45CE-ACB4-7C412B7B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CDE1BDE1-BF45-4745-A731-47EC0186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1B726EE3-2C06-4D52-9223-C9460D4F5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B57A91BA-5B28-4A1D-B981-872FE0F68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26EAF805-9ED9-4F45-B5AD-203FCD6A3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D787D5DA-BE6E-4DF7-85EC-61073BDE6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693B3ED9-CB1B-4AD4-974B-71C019B5B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51F9C6D8-A84C-4C68-A7C7-FF945BA36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8ADEDE08-D9DF-4073-8387-7E688D01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12D88A54-0773-45F3-A21A-172818F1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A5E62AC8-FD62-4C4F-A238-8DA433BA6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1B2B9499-FECD-489F-8633-255488BB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B9EFFC8E-A9EC-4F7C-8984-F3A29C10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1B0B3FD4-0596-41DC-BB7A-25F03315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19078A92-E864-4B78-967F-E735CF938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D61AEF0B-4F90-4436-8DD7-A765FDCE6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4\Liet_rapsu_pardavimo_kiekiai%20ir%20kainos2024.xlsx" TargetMode="External"/><Relationship Id="rId1" Type="http://schemas.openxmlformats.org/officeDocument/2006/relationships/externalLinkPath" Target="file:///X:\DaivaP\Grudai\Imones\Imones_2024\Liet_rapsu_pardavimo_kiekiai%20ir%20kainos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_kain_suv"/>
      <sheetName val="kiek_kain_gera"/>
    </sheetNames>
    <sheetDataSet>
      <sheetData sheetId="0"/>
      <sheetData sheetId="1">
        <row r="6">
          <cell r="C6">
            <v>39584.730000000003</v>
          </cell>
          <cell r="E6">
            <v>409.62900000000002</v>
          </cell>
        </row>
        <row r="7">
          <cell r="C7">
            <v>3639.27</v>
          </cell>
          <cell r="E7">
            <v>316.05200000000002</v>
          </cell>
        </row>
        <row r="8">
          <cell r="C8">
            <v>501.45</v>
          </cell>
        </row>
      </sheetData>
      <sheetData sheetId="2"/>
      <sheetData sheetId="3">
        <row r="6">
          <cell r="C6">
            <v>14045.02</v>
          </cell>
          <cell r="E6">
            <v>465.84300000000002</v>
          </cell>
        </row>
        <row r="7">
          <cell r="C7">
            <v>4222.54</v>
          </cell>
          <cell r="E7">
            <v>311.274</v>
          </cell>
        </row>
        <row r="8">
          <cell r="C8">
            <v>653.13</v>
          </cell>
        </row>
      </sheetData>
      <sheetData sheetId="4"/>
      <sheetData sheetId="5">
        <row r="6">
          <cell r="C6">
            <v>35169.56</v>
          </cell>
          <cell r="E6">
            <v>462.79300000000001</v>
          </cell>
        </row>
        <row r="7">
          <cell r="C7">
            <v>1571.95</v>
          </cell>
          <cell r="E7">
            <v>310.66899999999998</v>
          </cell>
        </row>
        <row r="8">
          <cell r="C8">
            <v>476.21</v>
          </cell>
        </row>
      </sheetData>
      <sheetData sheetId="6"/>
      <sheetData sheetId="7">
        <row r="6">
          <cell r="C6">
            <v>52654.398000000001</v>
          </cell>
          <cell r="E6">
            <v>471.59899999999999</v>
          </cell>
        </row>
        <row r="7">
          <cell r="C7">
            <v>3061.29</v>
          </cell>
          <cell r="E7">
            <v>309.36599999999999</v>
          </cell>
        </row>
        <row r="8">
          <cell r="C8">
            <v>640.94000000000005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16EF1-A32C-4473-8AB5-A7FBABB130E5}">
  <dimension ref="B2:U18"/>
  <sheetViews>
    <sheetView showGridLines="0" showRowColHeaders="0" tabSelected="1" workbookViewId="0">
      <selection activeCell="AC58" sqref="AC58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4" spans="2:21" ht="15" customHeight="1" x14ac:dyDescent="0.25">
      <c r="B4" s="36" t="s">
        <v>1</v>
      </c>
      <c r="C4" s="37">
        <v>2023</v>
      </c>
      <c r="D4" s="38"/>
      <c r="E4" s="37">
        <v>2024</v>
      </c>
      <c r="F4" s="39"/>
      <c r="G4" s="39"/>
      <c r="H4" s="39"/>
      <c r="I4" s="39"/>
      <c r="J4" s="38"/>
      <c r="K4" s="40" t="s">
        <v>2</v>
      </c>
      <c r="L4" s="41"/>
      <c r="M4" s="41"/>
      <c r="N4" s="41"/>
    </row>
    <row r="5" spans="2:21" ht="15" customHeight="1" x14ac:dyDescent="0.25">
      <c r="B5" s="36"/>
      <c r="C5" s="42" t="s">
        <v>3</v>
      </c>
      <c r="D5" s="43"/>
      <c r="E5" s="44" t="s">
        <v>4</v>
      </c>
      <c r="F5" s="45"/>
      <c r="G5" s="42" t="s">
        <v>5</v>
      </c>
      <c r="H5" s="43"/>
      <c r="I5" s="42" t="s">
        <v>6</v>
      </c>
      <c r="J5" s="43"/>
      <c r="K5" s="33" t="s">
        <v>7</v>
      </c>
      <c r="L5" s="46"/>
      <c r="M5" s="33" t="s">
        <v>8</v>
      </c>
      <c r="N5" s="34"/>
    </row>
    <row r="6" spans="2:21" ht="15" customHeight="1" x14ac:dyDescent="0.25">
      <c r="B6" s="36"/>
      <c r="C6" s="28" t="s">
        <v>9</v>
      </c>
      <c r="D6" s="28" t="s">
        <v>10</v>
      </c>
      <c r="E6" s="28" t="s">
        <v>9</v>
      </c>
      <c r="F6" s="28" t="s">
        <v>10</v>
      </c>
      <c r="G6" s="28" t="s">
        <v>9</v>
      </c>
      <c r="H6" s="28" t="s">
        <v>10</v>
      </c>
      <c r="I6" s="28" t="s">
        <v>9</v>
      </c>
      <c r="J6" s="28" t="s">
        <v>10</v>
      </c>
      <c r="K6" s="28" t="s">
        <v>11</v>
      </c>
      <c r="L6" s="28" t="s">
        <v>12</v>
      </c>
      <c r="M6" s="28" t="s">
        <v>11</v>
      </c>
      <c r="N6" s="30" t="s">
        <v>12</v>
      </c>
    </row>
    <row r="7" spans="2:21" ht="37.5" customHeight="1" x14ac:dyDescent="0.25">
      <c r="B7" s="36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1"/>
    </row>
    <row r="8" spans="2:21" s="8" customFormat="1" ht="24" x14ac:dyDescent="0.25">
      <c r="B8" s="1" t="s">
        <v>13</v>
      </c>
      <c r="C8" s="2">
        <f>[1]Pra_m00!C6</f>
        <v>39584.730000000003</v>
      </c>
      <c r="D8" s="3">
        <f>[1]Pra_m00!E6</f>
        <v>409.62900000000002</v>
      </c>
      <c r="E8" s="4">
        <f>[1]sie_11!C6</f>
        <v>14045.02</v>
      </c>
      <c r="F8" s="5">
        <f>[1]sie_11!E6</f>
        <v>465.84300000000002</v>
      </c>
      <c r="G8" s="2">
        <f>[1]sie_22!C6</f>
        <v>35169.56</v>
      </c>
      <c r="H8" s="3">
        <f>[1]sie_22!E6</f>
        <v>462.79300000000001</v>
      </c>
      <c r="I8" s="4">
        <f>[1]sie_33!C6</f>
        <v>52654.398000000001</v>
      </c>
      <c r="J8" s="5">
        <f>[1]sie_33!E6</f>
        <v>471.59899999999999</v>
      </c>
      <c r="K8" s="2">
        <f>+((I8*100/G8)-100)</f>
        <v>49.715828119544284</v>
      </c>
      <c r="L8" s="6">
        <f>+((J8*100/H8)-100)</f>
        <v>1.9027945539366442</v>
      </c>
      <c r="M8" s="4">
        <f>+((I8*100/C8)-100)</f>
        <v>33.016943654788093</v>
      </c>
      <c r="N8" s="4">
        <f>+((J8*100/D8)-100)</f>
        <v>15.128323434131858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14</v>
      </c>
      <c r="C9" s="10">
        <f>[1]Pra_m00!C7</f>
        <v>3639.27</v>
      </c>
      <c r="D9" s="11">
        <f>[1]Pra_m00!E7</f>
        <v>316.05200000000002</v>
      </c>
      <c r="E9" s="12">
        <f>[1]sie_11!C7</f>
        <v>4222.54</v>
      </c>
      <c r="F9" s="12">
        <f>[1]sie_11!E7</f>
        <v>311.274</v>
      </c>
      <c r="G9" s="10">
        <f>[1]sie_22!C7</f>
        <v>1571.95</v>
      </c>
      <c r="H9" s="11">
        <f>[1]sie_22!E7</f>
        <v>310.66899999999998</v>
      </c>
      <c r="I9" s="12">
        <f>[1]sie_33!C7</f>
        <v>3061.29</v>
      </c>
      <c r="J9" s="13">
        <f>[1]sie_33!E7</f>
        <v>309.36599999999999</v>
      </c>
      <c r="K9" s="10">
        <f>+((I9*100/G9)-100)</f>
        <v>94.744743789560744</v>
      </c>
      <c r="L9" s="14">
        <f>+((J9*100/H9)-100)</f>
        <v>-0.41941745072729475</v>
      </c>
      <c r="M9" s="12">
        <f t="shared" ref="M9:N10" si="0">+((I9*100/C9)-100)</f>
        <v>-15.881756506112495</v>
      </c>
      <c r="N9" s="12">
        <f t="shared" si="0"/>
        <v>-2.1154746687254118</v>
      </c>
      <c r="O9" s="15"/>
      <c r="P9" s="15"/>
      <c r="Q9" s="15"/>
    </row>
    <row r="10" spans="2:21" ht="36.75" thickBot="1" x14ac:dyDescent="0.3">
      <c r="B10" s="16" t="s">
        <v>15</v>
      </c>
      <c r="C10" s="17">
        <f>[1]Pra_m00!C8</f>
        <v>501.45</v>
      </c>
      <c r="D10" s="18" t="s">
        <v>16</v>
      </c>
      <c r="E10" s="19">
        <f>[1]sie_11!C8</f>
        <v>653.13</v>
      </c>
      <c r="F10" s="19" t="s">
        <v>16</v>
      </c>
      <c r="G10" s="17">
        <f>[1]sie_22!C8</f>
        <v>476.21</v>
      </c>
      <c r="H10" s="20" t="s">
        <v>16</v>
      </c>
      <c r="I10" s="19">
        <f>[1]sie_33!C8</f>
        <v>640.94000000000005</v>
      </c>
      <c r="J10" s="21" t="s">
        <v>16</v>
      </c>
      <c r="K10" s="17">
        <f>+((I10*100/G10)-100)</f>
        <v>34.591881732848975</v>
      </c>
      <c r="L10" s="18" t="s">
        <v>17</v>
      </c>
      <c r="M10" s="19">
        <f t="shared" si="0"/>
        <v>27.817329743743159</v>
      </c>
      <c r="N10" s="19" t="s">
        <v>17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32" t="s">
        <v>22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3:11" x14ac:dyDescent="0.25">
      <c r="C17" s="7"/>
      <c r="D17" s="7"/>
      <c r="K17" s="27" t="s">
        <v>23</v>
      </c>
    </row>
    <row r="18" spans="3:11" x14ac:dyDescent="0.25">
      <c r="K18" s="27"/>
    </row>
  </sheetData>
  <mergeCells count="24">
    <mergeCell ref="B2:L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43_45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2024-11-13T11:46:33Z</dcterms:created>
  <dcterms:modified xsi:type="dcterms:W3CDTF">2024-11-13T13:35:43Z</dcterms:modified>
</cp:coreProperties>
</file>