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2B2EC19F-0D4E-4615-AA11-700107668AEB}" xr6:coauthVersionLast="47" xr6:coauthVersionMax="47" xr10:uidLastSave="{00000000-0000-0000-0000-000000000000}"/>
  <bookViews>
    <workbookView xWindow="-120" yWindow="-120" windowWidth="29040" windowHeight="17640" xr2:uid="{318D4865-3681-49AD-8D35-42AFC8AA16BE}"/>
  </bookViews>
  <sheets>
    <sheet name="42_4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<sst xmlns="http://schemas.openxmlformats.org/spreadsheetml/2006/main" count="36" uniqueCount="24">
  <si>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(2024 m. 42– 44 sav.) pagal GS-11*</t>
  </si>
  <si>
    <t xml:space="preserve">                      Data
Rapsai</t>
  </si>
  <si>
    <t>Pokytis, %</t>
  </si>
  <si>
    <t>44 sav.  (10 30 – 11 05)</t>
  </si>
  <si>
    <t>42  sav.  (10 14 – 20)</t>
  </si>
  <si>
    <t>43  sav.  (10 21 – 27)</t>
  </si>
  <si>
    <t>44  sav.  (10 28 – 11 03)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</si>
  <si>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</si>
  <si>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</si>
  <si>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</si>
  <si>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</si>
  <si>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</si>
  <si>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</si>
  <si>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</si>
  <si>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</si>
  <si>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</si>
  <si>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</si>
  <si>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</si>
  <si>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</si>
  <si>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</si>
  <si>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2024 m. 44 savaitę su  43 savaite</t>
  </si>
  <si>
    <t>*** lyginant 2024 m. 44 savaitę su  2023 m. 44 savaite</t>
  </si>
  <si>
    <t>Pastaba: grūdų bei aliejinių augalų sėklų 42 ir 43 savaičių supirkimo kiekiai ir kainos patikslinti  2024-11-07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</si>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</sst>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6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19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center" vertical="top" wrapText="1"/>
    </xf>
    <xf numFmtId="4" fontId="3" fillId="2" borderId="9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787045A4-7ACF-4681-85D5-C492441A3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7E2E1CBF-8870-47F1-8377-119862799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C5034053-381A-45B5-AFC2-2F1836E83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68203237-CEE7-4CE2-962C-E0EBA8DB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E03365BE-8258-4709-81F2-546FB35E8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A8F684A9-6600-4C45-89D2-57CAE4C75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5ACB498E-6279-4862-888C-DC1129FB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9145EC63-70BE-48E3-A987-6B41AEF73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792E388B-0F07-41C9-B246-6D32F4E05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21BAFB30-FE8F-4236-BB80-FA123AE89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B0390ADF-8065-47DB-ACD9-9541538AE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3AF8A788-87E5-4E79-99F9-221A30956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DE3BEED1-44E4-4E75-8C19-B5994390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501DCF12-8C9F-4AA0-A625-139D47CA1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BA3D7FF9-9DE6-4AB1-8AAB-156B9AECC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7AF7B8C5-DD0C-4B87-86C9-6C77847D4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C7B493BE-FD52-4079-996B-517F5F36E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54245DCE-D23F-4531-96D0-7E989F3E9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29502615-B1E8-4A9B-B5CB-886C90624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276A6870-3583-4B39-8D79-6614AAEFE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576D7E3C-685E-4BD3-980D-D704F5EC1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15B9C061-3EE8-4D43-A578-BB153CB73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BA384AC4-198C-4312-A532-D5B3CBCCF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012577B1-E21C-4139-8A07-BF36CF37C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99AB445A-9211-4A01-90BD-54F18E035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077646C6-BC0C-4000-AA17-9A705CCCA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78633281-84B8-4953-B08B-D2E40ABD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1A301964-D935-4691-B697-BE942686D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07D895B3-C8F0-4EB2-96FD-51AA6764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8233CCCD-130B-40F4-9927-4B9D4D0B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FD1F4710-FDEE-4D5E-A253-0FBE5A4B4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F9BC0DAC-9E33-4694-954F-F2E52321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641449FC-C08F-46E1-955B-724E34801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B26A3A97-B957-4554-B71B-E5CF309D1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0758C547-95E5-4DD1-A64A-DAB0BAEE5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94854EC9-C333-4AEB-A431-73BFF4717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E562D6D9-0D36-40B4-8FFB-E4C23D13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9FCDBB34-F915-4626-B2EF-8A14A2677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3A6D03FB-BFF8-4935-9288-B639F437A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27FE7FFC-E5D0-46FC-9680-D2A076D69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FF7D6688-47DE-4621-9596-B488518E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9B5904EB-FCBC-4609-93EA-CB1942CC3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C5FC0AAD-A99D-4DFB-AB14-0DA39D6D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E1B63A9D-1EF3-4289-9D87-EE6773208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8D3527DF-A907-4A6A-B602-3873C2C68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55187D42-A3DA-4D9C-8612-E3A127F8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B512F231-1C0F-4332-BC83-CBE427179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7E13D917-2B7D-4BCA-AAEB-A6E13C09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41BBEF7C-1EC5-4853-AF2B-5B64D6B0F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B8A1E9F2-B006-42D6-8F33-7F743D30E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7BE74C43-F113-480C-8E71-DD765BF3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934B1729-6257-4273-AE8C-141682738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1A07D274-A6B3-41A2-9BB6-1A54B8250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EED7A331-9B55-42BC-8F54-13E28B64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C8D9802F-CF72-4ABD-B495-AC8F574AD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E8386442-B14D-408F-97A2-A6507A23F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7868C5E0-593E-4A7B-A15F-070713A05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56DDF96E-522C-4317-A2CD-EE79CECA2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DE422FB5-B4B9-440C-8A32-25BAC4CF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904CD04A-D92C-4B04-933A-C52E61FA2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A106B4DF-F6DC-4E69-8C0E-AC176A07A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FE96E9B2-E348-4D95-8876-371A45DF0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A20D5022-8195-4DD9-9873-FBF28F44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25070647-414A-4DEE-8854-C997FF0E5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C54B8B14-5B61-489E-9243-ACCB4A9E0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E864E8E4-FD57-4FC7-9FAB-E4A97AEE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409F0598-9F56-44C4-AB81-3FA9940EB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1CC95DF2-89DD-41F0-ACDA-83F18E17B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C4A47C1D-63D5-4545-994F-14C0E0507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8CAB9F26-FB20-4C7D-BD47-FCAFB3A6C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B447BC07-3E3A-493C-BEC1-9FB9B145B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46CCF233-49D1-4CD8-8336-80345C3BF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59BF0124-0A5F-4790-B85E-78AEEFBFB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6446302C-65F5-4B03-8661-F5148E27F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A973E2F0-D9FF-4289-9B51-653CD8150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2DB04C42-7779-4BAB-8607-13E5CA65B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A0D15378-8ABB-4A07-868D-8868B5789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88732D68-E617-4934-8A22-A17D51340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501B8CF2-C561-4348-96F7-4B0EFD341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7341B814-5482-4C6B-927E-6BD9A1AA5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E1EA7F93-5394-485D-B146-996669FE9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7B4FA5B0-249B-4B3C-8990-4691E456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C8C16573-AAB4-42E1-91D1-9CF04C89A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1241BAB2-C603-448C-8B64-EC2231A37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FB75D9C9-03E5-4CBC-8A9A-9836E0F3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9F55A1DF-54DF-4833-BA97-F41FB5F69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04D4726D-E9B1-4B4F-8914-0AA5A39A7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8D0C140C-5655-4045-96A8-CD123E8D3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13AE40B7-41E6-4386-878F-06F7FE348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0E6FD8ED-F4C5-4EFD-AAA0-DF93AF0C8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FC676B82-23CE-476B-B929-B6C3C569B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1B3A978A-C1C2-4F9C-AA7C-A283160B9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99A2DB93-7407-48ED-AB6A-E3777CBB2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8D4C2BF9-A893-439C-A874-32E1D065B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37070F6A-70C4-46B8-8226-079F11CA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1E719F5D-567D-4DE6-A757-C667FC23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12</xdr:row>
      <xdr:rowOff>0</xdr:rowOff>
    </xdr:from>
    <xdr:ext cx="38100" cy="265742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F91F5C99-1185-4A19-B74F-F14B6DD4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30575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3FA2EF02-5BC1-4DC8-912D-37D0166B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55E332E0-05B7-4CF8-8E31-FE5A9D47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8A8BEF51-36E8-43C2-B9DC-3246DD508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2B5C0F14-040A-4D5A-B131-34E5770C8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91404CF8-B666-410A-9B77-20B62000B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6D0AA29C-0D46-4C0A-81B0-9CFD4390B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FC15C1EA-2452-46ED-8F0F-9417BA564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C071B827-628A-474E-9170-74AF50D6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F0175347-DD43-4047-870F-4BBA6A08F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97DA03C9-1C2B-4D73-92D4-D0A80CC20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F2A0A331-88B3-421F-8786-A692E2CDF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55735692-2174-47CF-A53D-9CE61E6F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CD73C49C-F8AA-4812-A70E-5E19F0B8D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15C927FB-A19E-4371-B1CE-016F09B3D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6582BD18-9288-4344-B6DC-F28D10691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15260628-A670-4F66-9239-D0F07C681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3AA2048D-7786-462B-974B-7C371FEA3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B7379E9E-36A8-45AE-B68A-792CF09B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D9AF68AC-984A-4FB4-B6F3-D44D7DAB2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8D301CF4-0110-44FF-95F0-F49EB3B1E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6DA0E9D5-923A-4168-B04D-63B8A81A4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B24D1C0A-11D4-4927-9B51-EA27450C7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61AF50EF-8BC3-4D3D-B19A-5013C5EA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5B054129-EC7E-4A06-B56D-35C1D60C0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8A388500-DC6E-4317-9E68-78519343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16234367-DB64-4B0E-B9C6-6B819C852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F2C728E4-2370-489A-9B56-8C9355400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F222FB70-939E-4C4C-A96C-F470B47F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20592D1E-3596-420F-9C89-EFFD95843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DB37C9E2-445A-42F3-9339-EDBE425AE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BAA1BEB1-CA56-4F81-9B3E-A1D6F88A7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8565D189-EEE7-4BE8-B138-78725D78C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EC0A8910-AB5E-4C74-9685-AE161041F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29870487-A8F7-4B66-8E80-63028B7DF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D52579B4-CF6E-4287-82B3-420558D4B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B45F9CCA-9180-4490-8EC9-4CAE2F49F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CAF7DB06-FA05-462B-9642-8181EA831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DEF13D82-4CCA-4B72-A13B-B5434D7BC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29DB92CB-B2A7-4584-BC89-BD983F61A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484D197B-01B2-4867-9DA6-962F910C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1CB19C9C-C285-49FB-9718-7A2C27026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BEADC333-350A-48ED-9EAC-22DB8DAD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844ABDE7-31A4-41DF-9A59-E69110F1B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29C4A5A0-7CA3-430B-9574-3D40C2ADB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4D6EE04A-A111-4BA7-8E77-6E870DA96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C194AD79-4706-4FB2-887D-465D30B83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735BB34E-4D36-4BD7-997F-3D17A39E9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5CDFA513-2A68-4C1C-ADF9-8AD9DC9A2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0A700765-810D-4B0A-A2E8-CD9AA0D97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B8EDCCB2-9E90-4277-8465-3044E929B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90920E60-1348-418B-8AAE-7AD0BC86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4696A2DB-86E2-4715-9592-B8A825CE8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EC767C26-DB84-42D8-B2F4-67F312BEE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DC20ADB0-C866-4779-9FF2-3873165B8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710105A2-4F7F-4AFC-9BD2-D8EF408D1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43CCABAC-DC00-4C45-A718-F05E5FF00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A9A9F64A-BFFF-4FA9-84C1-9B52FF54C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8531FBBD-E371-4C00-9D42-50CDF88D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CC9DFD37-5664-4697-887F-416351C4E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447C8DBD-68E5-4CD3-AAE5-B0863B6DF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E94BA6AB-1995-4A8F-8F5E-8C0EC7CEF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9CF83D80-03BE-47DE-AE22-CFF5AB57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EB6BA045-127C-4D9C-853F-AF5632E31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082B0916-58B7-493D-83F2-343BCB45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64311E81-E938-4734-8F7C-64EB6EF52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1DC5541B-3EC5-4A8D-BE52-50F5F70D9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1D13296E-6AC0-47EE-8B0F-5031F367F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7EB0683F-883A-4BC8-90A2-83A2CA545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CEB11929-691A-4DF9-B742-1B6BE9044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1F608C91-7424-40CF-A2E4-D47B0EAA3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E615F8A8-F2C8-454E-8AE7-58A6045AF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510F1CD7-2A0D-4EC2-BD6A-7DDF53976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2C20894F-CE31-48F3-92EA-3A4F23B81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D17DEC89-45AC-4865-89E0-CBD67986A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4F33E773-F396-45C0-8525-C038AA9F1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0EFEAFE2-9CFD-4A88-AAD6-11861DC67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848104B8-63D4-49A2-AF8B-834335F86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3B5170D1-0EF2-4D83-B1FA-3DDC74A83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B526E727-9EBF-454C-8AB3-AB158E7D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2DFB42B7-63BD-4478-9629-35FCF02FD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60DB73F3-1755-4460-A9DD-CB6EF5301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BCE506A6-37C8-4B14-8923-47E054454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59281403-6768-48EC-A2C9-8F26C9E1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E6FEA3B9-D5E4-4E75-92CB-9F7E85A6E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7574E125-6910-4E1B-9E69-EE26E78F9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558C7E65-0CEE-4788-83B6-9ED775765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DE6EA631-1820-49AD-A6BB-A2A2FDCDA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35768624-DEBF-4229-9EA5-DCB04A83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E69192F9-4184-4776-82E4-1C16A59B0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58AA3061-F848-4702-B508-5D55999EB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DB87D3F8-15C1-4569-899B-733929E07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34A5B411-EAF7-44C9-994E-A4D30AF7D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FA64A4E5-F372-4B68-90A3-0C9089B08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EC1CB362-B7A3-4466-830C-F86C3FD13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F48C20C8-D827-437C-8184-E79DE65A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5AFBCDCA-9C03-4914-A2FA-387753784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226D0A26-D02D-4BA9-92EF-CB6897164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0A459B6A-5A50-4324-9398-D3302B10E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47D6A70B-6191-4A42-9EFB-F30B4179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E0E2E136-29D8-4CE3-AE93-60D38A3BC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EDAB9E1E-520A-4D1B-AB84-B332C2E27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763439B8-E8CF-4C13-B109-16C131C5E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4D44722C-9A48-4135-A5A3-CA07B347B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93B8E68C-303F-420A-A5EA-7C3E3D3BC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9A23FA20-49A4-44A5-BA11-30C4BE27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9E652518-E96C-4B13-A339-647716C6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4A0AA174-DE6D-46DA-A554-14CEB28EA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B492151F-60DF-4AA4-9C16-CACA7D5C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94B13489-8D90-4C4B-9B5B-70FAA95D8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C6C7B0C5-4240-4295-A434-DCDA9C11F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976420E7-2984-45DE-BDEB-7C02F8908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F7AC0236-8C2C-4B90-8F7E-6FDEA7F2F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92494DC2-09DD-4A04-AC12-6FBACC3EE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EC519E2D-8475-4419-B9E3-46166254E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943A7F8F-A4D6-4028-8BE8-29A87A4AE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E89D7A66-5A55-4F29-8DEA-42F1D0562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044BBE6B-979A-474D-AAAB-9534395AE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04865764-DD82-4584-A4EB-A11E9C86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79330D85-41C0-4343-8E5E-634F4E183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C5AAB4C6-15EA-44DF-8953-8B2F1CC75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45BF1A35-B392-4D3F-91E1-CF486A482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FF50C1F9-512C-48C5-88D2-BDD323A87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E514DFA5-7B4A-446C-9F56-5C01B1A2A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A974EEC8-5C82-4921-8F1E-43C6AFBB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B78B0D84-C286-41E8-8D37-2475690AB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D98F1A72-874E-4452-97E9-8D00FF319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061F7FCD-ADB8-45B1-A323-23E7B8F18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8A6A3A74-B211-40F4-9209-89751C3AA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A8415620-AE95-4829-BCDF-58ABD4B53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5A1A140B-F8D0-4E74-B910-DB1B066D9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984E6A0D-D149-4C7F-836B-93CF44A96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EB51B435-1A67-43A9-936F-33726FB2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E436951A-68A0-49FB-969F-8A5409CBF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1E04E71A-420D-4D96-93AD-1F4494B01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E617F902-B9D2-4BB6-9E59-66E3EE2C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B6C2FEE3-CA35-4774-ACC7-BD8277F86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A807DFFC-64A5-41C1-BF5C-041C47CDF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EE04BF32-6CF7-4EED-BC32-8F317E0A2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239EFE48-B79F-452B-8832-F8E82A49D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0228F355-384C-4CA0-8C6B-2F0E0F600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1744C463-007F-4A34-A929-651A37331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EFB122FA-CB4A-4400-8DFD-8F2D2C780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5B331673-088A-4CC0-B09F-B17122325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7FF9E506-C0CC-45B3-844F-9ABAAF423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31F5D01A-F725-4C05-9A61-FB8686584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85027439-5F9A-4E0A-8306-413006E21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A66CAE01-2FA3-408C-BD9E-BD56429D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82927F1E-23C5-4F7B-A626-37E43B0D4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666BBF61-9BAE-48B4-A594-707B1725B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54559A4C-5C87-44E5-95D7-F49A65DB7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C2E1A83C-2FDA-4C6E-BD4E-48B1E1C2E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899F7D50-7C2B-49E7-A82E-82C80D9DA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1BE7FD70-8356-481E-B208-B13498574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5548B390-2B73-4B48-A767-94823998D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5C77BFE9-9AE6-4AD3-9037-1739D5684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6236862E-4771-4636-9989-90F0D7908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36BEC7BA-D493-4846-9382-AF29104B7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AF9E303F-6597-4209-8A9E-3CF24300A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33C601D9-7D1A-43F6-95F4-160410D1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FEB94288-6C32-403A-BB64-6A2636A2C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5262074A-7647-4E0A-9157-014536B35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A78B1111-0619-4F4D-800A-385A5F18C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93CF5DC8-C153-43D1-A5D1-555D7FAE9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E0DFBD82-F399-47B6-9FAE-984E5062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AD124516-F987-46EF-93E7-A4B0C3CA7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ADA6F59D-B4FF-42A6-99C6-EB71B1E7C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D0327CA4-48DC-4F80-B40E-E793463CF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23328BF8-DA92-4CAF-89AB-9CF17CEA3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BA500561-B259-4E55-AE4A-49CDEED20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433DEDC9-C258-4C54-9921-10BAACB0B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89186A93-1CC2-4C44-91D4-61C54EDA3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F2D2BB7F-DFEF-49D1-9CEE-40882D727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5E8F6257-CF7B-48CB-AC5D-AB6CF59CC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8F4BAF7E-9D67-47D1-BFF9-268516CB8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73AE9B44-16E2-497E-8CB1-EDBE1E912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0B303DF7-5B96-4FA4-B7FF-2DB2176E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69E01B37-3490-4886-B4DA-714DC311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F75C8500-0B64-4C04-8E48-E844185C4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C1ED6AA9-3683-4D4D-AE5A-FE1A7A3A3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C5202E60-847C-410F-98BA-EE2164B0A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E54B297C-EDDE-43A1-BEDA-DAEB3D1A5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7AA94F7E-88AB-403D-8CD9-B47A5E73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B6868D3E-FEA3-4946-B3E4-3A79CCA99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0900783A-97E4-4844-9E6D-3C605B898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0141DCF7-AE62-434C-BA0E-F6CD78DE3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648487CF-FA65-4E77-A38E-9C16FB95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5F67A5AD-ECC9-42AE-ABDD-9E3582CB1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5DE28C17-4921-40CE-9456-F45C19916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926EF9A5-1115-4C02-868A-BCBC13DCD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072F4972-3CED-482C-AD2E-8F85136CC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A54629EE-DE0C-4261-BFF9-A6C836744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7673AE51-7CB2-4A09-A0C9-550EE1A2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0ECEBCC8-DFE3-4D02-9C8D-DA837693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A717DFC8-CC82-4B01-8763-F3EB5C439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315C8906-012E-438B-B54C-082E3D64E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7EBC7DDB-A551-45BF-9668-BDA97D6E4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8B5FEF35-7F9A-41E0-A9BF-55AC9E37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9258BF34-A576-4CD2-ABBB-AE2267955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DB974DCC-CD2C-4DB0-82E0-82AE1AB63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D376A0C9-FA6E-4E4F-A034-8353161E6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4FB929AF-B849-4F44-8CBB-A68C9FFA2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9251909E-1B1E-4E5D-A713-D47CA38DD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4DDCAEB4-A10A-4CB2-B678-8F570700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44DCA3CD-78C3-4EDE-B7B7-D04E5E520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9ED31DFC-730E-4FC8-861F-4E74689E0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5F4E10D8-AAE7-417C-93A2-AA0372E58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7CA255C3-5703-42C8-AD49-923557D5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88FD546B-2B8D-4EA7-BE62-550CBEB72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4A32208B-FB94-45E9-820C-4EE08D828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9FB13C38-B49E-4EF4-A5F5-9D0657248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8811A695-1A92-4681-AF17-DFA202276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92E82C50-E409-471B-A0F4-C1AE29C0C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0C354309-F4E3-4204-9EF8-DC3A7E133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DB9F150E-A44E-4B14-A3D7-EF8BC737B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B90D8873-2F21-4FD7-9FA7-72E37BCE8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5CB13EC9-3E35-4617-A39F-945E9974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FAC77397-4B3A-439D-A1D5-7C317B005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A346AA2A-EEBD-419E-BD19-8B1932A9E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6C6F19CB-4160-4FB0-A422-EF66069A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927FD6CE-69A1-476B-9A52-94765BB9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1EDA5ABB-5782-464F-BB9E-999A2ED7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F73E0042-E2EE-4694-9CF9-87796E430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EF8C9E20-18D9-4427-AD3C-8AD58BF9D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47C59651-AE57-4355-B0CF-243F32852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6E5FD41E-5AFD-4218-B2A4-954F69484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45D1EB42-E0B2-43C9-BDB3-9C8B4A129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0EA2B7C3-24C3-497D-91CD-BFF8A36F0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728E85FB-D710-45FE-93FE-450F69C27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9DCBC43A-3ABE-49D7-B3BA-760CD846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836412FC-0323-4877-8205-C4CC6DA11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4774981C-286A-4508-9C87-E065D0C25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673DE278-5A0A-485B-9A93-B7AF1577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7F6B7DDB-3F92-48AA-83AA-0CFB239A6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27922B23-ACA9-4CDA-9B1C-6B93CF5F2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6E91971F-0202-434E-8192-9613D7C4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6F3A3F4A-1383-4286-9E5D-C4B0AC32A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6326D342-9830-4B5B-B4F8-F27BF9B82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098F71EB-9296-4261-A9E2-34B7ECD37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FF8236C5-4670-45EF-8F09-ECE87513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904DDE52-013C-4C6C-B55F-757555645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97BB2573-CD6E-4C31-A7CA-4CC66C7DF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1E04FBA5-A0A1-4CD2-A682-4437FB1FB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680D773D-2DEC-4EBA-A29E-84CD899DA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AA8A214C-0AFC-4C3F-9EE9-0FE0FCA22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18CF9ADA-5490-41F1-A265-0B634AE3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BA811EB3-839E-4F7C-B976-1A854B2A6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9D65C7E6-7C45-43EE-88C5-DE21EFBC0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FD3FA8F0-EA94-4341-ACC2-AA1CF8390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E3653ADD-BD38-4F21-B232-6F1AADD33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B06EB155-7F3D-4079-9355-AD4B87FAF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D78CA26E-D203-4C00-A409-7A088D67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6ACB62AE-93A1-4195-8133-B894F14BC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7AA572B8-016E-4662-AB0B-9774FD27F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18F38CF8-9880-447D-93FB-6076D53B0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49E684A4-73C4-494B-B61B-E0AA8D463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661E93A6-112F-4B8D-9980-FD21BA901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F2A82E98-3780-45BE-835A-6F949DA9A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C3D2F1E6-0E93-424A-9136-B845BCEB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61FE553C-6297-41CB-8247-10360829B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4A93A5AF-4DD8-4F91-8AEF-32C31B487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1F1DF369-8984-4D8A-9AB6-61867928F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5731AC14-F048-444C-87B7-A64A1B86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D0D92F4A-6068-433E-9AE2-5784A63FE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B3E38FCD-66DF-4E47-A1D5-EA6F4F8EF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D69EE1E8-171D-4AB4-9FCA-645D7277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7CF0987D-41BD-463A-B679-9E9CBECAE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E8C80FC4-4804-4522-9A05-0888332F0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A88257A0-3124-49C1-9C9A-8C7F3939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20E162D5-80DB-46AC-96EC-750DAE890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C2DDD750-A29A-40A4-83BC-092E169BD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B0080786-FA85-47B6-8C18-B13D899A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EF9FE020-444F-425F-B172-3167F5F31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B0CCE088-2EBC-4E20-917D-A9686341D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3BAAC223-763F-4A6F-8CB9-4D660CA5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27ADEB06-6810-4F1E-896D-F59F2CBCE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B26A089F-821A-44B8-9D1C-2C0FB323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40676C54-A6CA-4042-BB0D-3D5978B6B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DB94B06B-72A3-4107-88DC-6954B4F1C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48EFCF0A-233F-4576-891F-68B087876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265FFA99-F3D7-41E4-837F-BED1D5306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074842DA-8740-4D3E-9EE4-005F46A0B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C8DCD489-2FD9-4DCF-9C06-838C5C6B1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4FD77097-83C0-46B8-88D5-ACBE74DDB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2BAB7C4A-18EB-47C5-8877-7F5774D10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74EA248F-C586-46F2-9DC8-2066B2F7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5C76AEC4-D683-48D6-8BC8-08CF760C0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C19F72F3-7B76-4E41-92CE-0B6480653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4BDF35D2-333C-4412-BCB8-082B5A7F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A4942E00-F116-487E-A2C4-FDF11B092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840F75BF-D489-48D7-8BA3-9DD570240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BAF9FDE2-6E0F-478C-9BB5-A6CBBF030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3A1580CA-B9ED-4813-9CDF-498F93ABC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5C651C37-9FD9-4BD1-A3F4-2722956D6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4E4F1CF2-9954-4E76-B05F-A518FB501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CF1EA813-C3E4-4EF6-B604-BDE5D33A7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B91019F7-1596-484E-9575-2479B8F45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FE7749DF-45A0-4768-B0F1-0E438786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5B6937EE-4289-4A3F-8AD9-211A4C51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E63D7558-A29E-4272-9143-CDB61C6B2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E4B316A4-DAC4-4691-9F3B-39C422DE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3D81861C-7620-4A18-89B4-A527D42C6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C299AA7F-A5F1-4EB6-9A1C-22B3FC8EB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10A22690-19D4-4914-B3FB-4EAE51DA8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61FE2F73-376C-4E95-B70F-3A4D98360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319DED79-57AA-4B30-8D88-464B268C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53A779F8-BB09-45FB-AE54-839FA8EB6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2ED48939-A532-435A-ACD4-B66A45C47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93718B8D-4604-4DC5-8FEF-CD8892E9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8EA2B1DF-838A-41BC-908E-7D070016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F50A6CE7-F25D-4DB2-9257-95A42007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6E29695D-26BB-456D-BE8C-0B926D679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E0CBB23B-5282-4A5A-9C6D-B4206344E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46206CB6-3136-453F-96A9-2FFFA87D5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2B1F0C5D-FC94-4FED-827E-8102B2BAD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898A93FD-EDE9-4A4F-B753-D3879F3DA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4599D2BC-7384-48DE-9CBF-3C60AC274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C9B210C4-A8B9-4590-843D-D9B6EDC5E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6F7771E6-0844-484A-B6CD-B8D79517E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31E072A0-F7AA-4AA1-A464-80B6F9B83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1EA17A76-8716-426C-8A23-4456FAE8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8C492D93-C9CB-464E-9BF6-679BA677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299509BB-82C5-4DEF-B5F8-1FF7EDB56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E8DA1D77-9897-4DBB-AD2B-F72E2AEDB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2E7E82B0-FFD7-47B8-889B-59FA8F70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159A8FC4-E4A4-4327-BBF9-39C9D3AF7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C56703CD-DC71-4FCB-A818-C68DDCEAA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D7D42A1E-F8EB-491B-A5E0-A2BF97B9C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36204327-5FF9-4EBC-BEBA-054CD6B9E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312DADB2-225E-4359-AF61-B8873203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C874ED83-DE83-4775-B588-73ABB4891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23144DF1-203B-41B6-B56B-0113B4F4D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27BFC306-72B9-4B0C-BB86-E4CDF479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C58ACEF9-F4D8-4B75-86A0-AE3182BF7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717FA4C3-1A60-43DE-B689-DACCA53E4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59817202-4FE1-4053-8937-250AAA9D2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CD38ADDB-DAAB-4361-BF3A-697B45479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41FE94E5-FEAA-4110-8576-FD5F965B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3A9CB5E9-D132-4632-B192-C52EC60F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4208D33A-5A2F-4C70-9D16-DBDC72CC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403B4571-B0D1-4808-945F-705C8BB87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4B9581DA-BE75-4AD5-8BC1-BC518C742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F8918C26-2826-4406-A242-3FA07693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4BEEF389-D8F1-45C7-8240-9864090B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61E37EE1-2807-42F3-8C17-1F24FFD98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588C0A3B-B19A-4BC6-8195-4E9547FE7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F381DA8A-58A3-44A6-A021-6F11F34EC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BB2ADAF2-62A4-48B5-BB02-C754F953D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D4FAE1A5-6E1A-430A-AA2E-8A8F9A04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6F8B8C29-B45A-4ABF-AF5C-4E5E06BD5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DF70E704-4008-4431-AE5A-4E90B5B44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65771F15-3D5E-4C88-ACF2-36ABE2D4C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6430C55F-DED5-4D7F-AA62-182FB2344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0918DFC5-CAEE-4C3E-BE11-55C127478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7F32EE3C-ADBE-4D9F-B8E4-1E6F9E68B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F1CFEED1-313E-4337-B65A-1831F4D21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9CD064F6-F804-4036-874E-AE8F5E529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301F5BBB-230E-4F82-80FF-CAC2CB52F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1F45CDB7-5BB0-4E03-A5D2-773F6B3EC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97E9909C-B173-493E-96D5-3FD1FC174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F8F98575-86CE-49AD-B63D-5AFFBE82C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A4F38C28-E58A-41CD-AA89-28AB688D2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435B04E6-C6D7-47AB-AB44-3BB2E9A20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5B973A47-51FB-4875-BFC5-00E305C6C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BC3E4CEA-4777-4BF3-9527-73DB0EDA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9F564A8E-ABBB-471E-BBFD-18A31801B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BB133C43-C5E6-4364-8FAD-16453FCE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AF07400F-9F9A-4AD2-8318-0B950F1D1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63774113-2345-4A75-8297-6751EF6D1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7964B083-C196-4B81-AE9D-F06815EB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005F1417-E1B9-445B-9E3A-93F79ABC6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804B45CC-EF41-43B7-843A-81AD4454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72C51B6D-2E6A-4EC6-AF6E-E1C049B3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4FB4D342-190D-402F-A309-99B9ADAF7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B834C7D9-227D-4A20-8EC3-F6298D743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2FA81AA7-4F4E-47B8-974D-5E6C6E191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D5E8FAC2-CBC0-4151-9262-9541FE78D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AAD5D611-8326-4860-8046-4183CF80D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6B92197D-7B03-407B-8258-0DB23EB85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69604105-17D4-4B0F-8722-1019A7D9B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A4F37CAB-C244-4BE8-81BA-D9B636207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43DCAEE1-7A5D-4739-A9B3-9018D112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7D48B90D-B23A-48FA-9369-71D656A95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E6F8C92B-FFC4-448F-B79B-730C6E238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70506B44-BF24-428E-BE63-5B080EF55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8A17780A-B3C9-4173-8ACE-540F25334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8AED32B7-D958-4902-8FB1-3D2BFD4C1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315BD31D-438F-47E2-9631-7E34E49EB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701ADCBF-F960-43C3-A70B-9851BE216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1BA7E2C2-A831-4FB8-878F-C7166BAC3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F6A8C0D2-1F6F-43B4-83B6-C950EE5E2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DEC11A98-938F-4279-9642-D36075ED4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8E99D20B-D9E1-4602-8F83-94480794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DADB8521-3E11-4EED-B09F-2F4C765DA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1AB86E96-1894-43D8-86FD-7EC0A2557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A27BCE90-7C89-4248-85BE-E268113A3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47C4A4E7-0B65-4BDC-A63D-C5FE73E6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448B4420-BDC8-466A-9DD6-BCA06F6C6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77A08C5C-6BB8-440E-B77A-9598289E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E190E2FE-B6B4-429F-B374-945F7F391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7281A7D2-8D2D-4BA6-A430-9A22B0902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2C45FBE4-8CDA-487F-9B87-76D8A92BA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53F66C54-1C18-481F-8B12-79E2E338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DB3CDBA6-93D0-491F-8EFF-930BCBF7D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D9079AB8-1D6F-4F6B-940F-E6FF45B70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B7CBB6FA-E153-4314-B2D2-784A96C4A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924A9128-4A73-401A-9A95-9B7E5491B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F4653697-EDC9-4C1F-AC74-50C758D5C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B48CAB01-595C-42A5-ACA6-E05A41871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BD49559D-E4C6-4879-94C4-5EB6FFA77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774EB48C-1334-40FE-B539-5F19F69E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D05178BF-57E0-4A46-A89C-D80EB7651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FA21605F-6A3D-4432-AE42-6965D4EB8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4745DB39-3F8F-408E-8AE8-3EA82BC79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0D1DB688-F138-498F-8B6F-C74F9238A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29E2F91C-13B9-4208-A756-FC027135A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36DAFDED-F610-4B71-8B2C-BD135BDE7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6ACF9D72-E081-45AE-BF07-B17CAF899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254BC8C6-EBDD-43C5-8212-0BE4D6066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4878E8D0-0EED-420F-B800-C4ED50E6C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C184B2A8-0F55-4917-BEE1-B3340CEDF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A0B8DFD1-FC42-4364-BC70-70BDD6478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C06B014F-121D-4B59-AC41-269A7BAA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E755D595-F3D0-47CC-A12A-04CB670D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8295DA5A-3A17-4945-A3B2-E4E3CA7FF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0FB774CA-1D95-4C0D-864E-6DAE7542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BE7F0344-5D67-42F1-B580-444CBF0DD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422939DF-5C3E-4744-A27E-C91584AF7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340D1106-BF82-4A4C-AF83-2E73CE15F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F76ED396-52B2-4259-A4ED-562052559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F8042719-1179-4B24-A1EC-F4CB6924C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683F2D71-F871-4C49-8193-F18FEE3EA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A478925E-26EC-4244-8176-F7CB79F3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C379509C-3180-4610-90B8-F84C09855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6A7E87FC-9715-4F21-8777-B679EFE5C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6FF5097B-D101-4C1F-90A2-B4C6F4E83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5F2E6BF4-C738-41A6-9D92-EF4F09641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742B9459-169F-4B1B-8840-DD3C4BC0E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67EF59A6-1D03-4035-A325-70C2B45F0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E7F65955-D111-44A1-8596-64401BFA4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80BDEAC9-7C1C-4832-A774-D37B94180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CEBC86D5-7273-4931-ABFE-507BEB42D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1F0A6EDC-B2A1-47F1-9495-ABBA79DFE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DF1B9DE8-D67E-4AE9-B9F8-F0EBE1F06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57C68D01-BB77-48E6-8BD1-4CF43C1A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1C42248D-DF4D-4EE3-B09A-E027DE9E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ECC8C0F1-7ED9-43A6-A445-CC9614AD1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15066D3F-2872-49AD-B7AE-629E88441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2FC2D4CF-40E7-4100-AD95-EB74AD927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30CF36B7-878B-42A2-B2E6-A741AAD96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3BBF020B-B59F-4AAD-889D-8BA0C90F6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3F1F1180-BBE1-4989-8401-EA18F05B2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86ED4D3C-57E2-45F5-8F5C-1DC468257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73422614-E891-4D75-BC0B-8F4D8FF23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0B28DC37-34A9-491B-94CC-E145D708B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BDCE5D0A-E780-4E5A-8B53-C856DD05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F19BD6DD-6677-4C01-8C0F-2AE2514EA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0370768B-0DF0-4658-80C6-872C282EF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4BE81944-90E5-4909-8D9E-6B786393D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4A69DCED-71F6-4544-AC8A-DB7A17258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EE7CD44F-588B-4F28-A729-F271CD85C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B142E584-CF21-4F31-A560-DF2F03A3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2B304BFD-13B0-4371-B262-E6816369E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F3B33FAC-5B09-488C-A13B-83A1EF4BB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001E3F8F-E8A2-46B4-A42A-3B071C57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E6AED575-7766-4551-9AE5-2CF161C12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C4A5C34E-6406-44AC-9F5F-841A15594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BC0C04EB-A840-4867-854A-8C21E10A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36FAD505-E007-423B-817B-42CE4B0C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68139CA7-54ED-49B3-9A9B-CED56C882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4517C7BC-7762-48C1-8A64-1B04BB395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0C9B9AC9-1D8B-446B-AC08-C9BC3110D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38F418C4-FE5B-4A85-AB66-C22563D11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F08626A7-7D6C-4FB0-AC80-F5E50FD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81F7F720-8136-436E-ABFB-72AE3AC62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AC2E1655-64AA-4A9B-95DB-8E751DEB9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ACB0F1FF-80A0-4628-BC40-66137CB40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AB8C5500-AB40-4C31-AEBB-E0D9F54D3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D712C0DF-6830-4682-8F93-9CC621223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7896B5C8-ED0F-4428-B832-C0400026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6D705579-0CA5-4661-9FD9-DC3B2B684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3A059ED3-2C55-46D2-AB70-0868FB22B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601EBCC4-F411-4B86-BAE7-1C797BA75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FCF8BF0A-6CEE-4006-B2CE-F88416332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AD8F71F1-FBE7-42FD-83E3-09ABC5845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D9D70970-948C-4E9A-AEDC-9E04DDBCC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34018277-4C57-48C8-AE26-01DA97056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209B4B35-3A2D-417E-A18D-0C284984F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D25AADCF-8CC9-4D7F-8C6E-B673D4125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7A7F693B-4DCD-4C12-BA2B-68B2B7EC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FC7BDDEE-E205-4A00-8364-93655A6F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4A5CD7D6-4837-44B4-A89E-B15F13F81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CCB9EEE9-7EF9-4081-98AB-3FB988B0E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C22892D8-CB8A-4CBE-864C-D13AFB9DD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7747997B-3D22-497A-BA52-DC2C26C2B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17F0D37D-468A-45AC-88EE-D89761640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942807FE-7076-4FBD-9BB7-01396EA66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FCE918C8-CE35-4E2E-AB0D-32A2592BD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55D254D6-7871-4CB6-83B4-52BE38087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77A396AF-0056-4EB1-976E-14164AFF5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EF2AD365-8E85-469A-82E7-0C0B721A5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62C334DA-AA77-4F2A-8B94-F5A825AF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B8EA66E7-14E0-48F9-9F74-4CE3ED8A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566D5548-239F-4AEB-A89E-199905FAF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3FD150D0-D954-46F2-9E06-722C2FEC0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75083CFF-9F75-42DE-9771-902D7B2F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6D139E56-0677-48B8-8CC3-5815DCCFB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EFE402AD-8A9A-4820-A028-0B6C427A6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8AA9D45A-599B-4FD8-9C0E-9E6403090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1847CB1E-DFDA-4826-A70E-25FEAE334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08E16BCE-8BFE-4F83-9572-317A41DC4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5DB43707-B80B-4E18-8914-868896F81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C4045673-5A69-4781-B0BF-89C36049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1E10026A-E562-4AD9-9562-4BAA5B271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441A37A1-CF7C-4D8F-B7D4-F3CB71218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5B89DF67-F9C7-4863-9BA2-7B20164D1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2EF54C85-242A-4DF8-9925-DDCA78AD8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F1473B6E-F9D5-458C-8BF3-66534E6E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2765E7B0-F62F-4E2A-B845-B0D94AC82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C40D563B-C9FA-4252-B4B4-05B0C3EA0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3BD30E26-2150-4764-9EAA-0EB805DE1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2FAB7F2A-A5EB-4D08-81BE-E9A07B9FC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5CFA10D8-BB30-4BA3-9DB4-40442074B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0B09354B-3261-441A-8EA6-B0B5E20F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0BF08409-7E49-4D0C-99C8-DA5F45645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1D238487-3C37-495C-9A41-2CAA59FA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AAB6B6C7-C56B-497E-B6E4-745CF012B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97F26B92-D53F-430E-9EDE-3D06D1CCD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4D1E9F6E-B53B-4F55-B26D-E822478EA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AFF36BBE-3210-408F-A4F5-33EA447C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9629449C-529C-404E-A51A-897D41CFD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0C231514-4F1E-43FE-B404-26F874E31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EDE4BCA8-D209-4FAA-A859-7ECCF40A4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78F9FFEF-735C-44F7-B7F0-859F888AA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AE57F812-BCBE-4D9F-BE29-68B9C32B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CA634287-BE3D-4E00-8E02-71D692612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BCEDB61F-CF34-4EE9-BEBA-F1B08F660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62D80AEB-B41F-4205-977F-8C084636C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E01EBB1E-9E07-401A-AD23-2BFF74212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89E9ED6C-992A-47E2-8698-33EEB33F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0F318730-B23F-42B6-967E-9B06CA91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A4C72713-B13F-4617-83CA-6506C41B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9A03A502-81DF-47DB-813C-01CE9A5F5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7C1754E4-874B-46DD-BD93-9571FC3D2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DCEF03ED-68A5-421C-8A98-4015360E8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CC7329C5-4634-43D3-AF53-7E68CF0C9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1848CD31-9DE9-45B4-AF8D-C883A54BA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326D1EBA-5072-4E75-A227-10A5501FB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8494EFC0-F440-46E4-BDF6-8DCF3334F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DD1CBCC0-F8AD-4238-8B7A-D73AA1FFD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7055A7D3-5A08-4243-85E8-588A2DDB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7D442D5E-EE4A-477B-AF94-C8B4DD4D9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F0F32264-2257-4312-A23B-2EC055F97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D0706AD9-BCF0-4A69-AAB4-0EE36488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B3F1CDB2-293C-4656-8902-543C4218E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B8EEBE1C-C5B7-4FA3-832A-F13B47C5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AA288287-9AB4-43C8-9828-8A1B9E00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026B74E3-87FF-410A-BBF6-A5BF498A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27F63C76-FEB9-46FB-A0CC-20B4F6306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50B12BE3-2E31-47A2-99FD-A64C81907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C338458B-CB93-4D09-AA94-9135906D6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C2F9DF99-7F31-40E6-B436-266731794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ED0A707A-F86D-4EEA-811B-A50FAE93E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B71CCDD7-0E95-4546-BFEF-BF90AD734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8FCDF7E4-2ED9-49BB-AAC2-4C9C7F5AD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7C121FCE-7E6B-41FB-99F9-AA73DF5B8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B5F06D16-BC7F-4992-B3EB-70467145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19254529-A2EE-4581-88F5-9628FE3B3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C049ADD7-D8C5-446F-BA9A-6378B639A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99AF016F-198D-4F24-ADE9-7F2A9629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687975B1-D8CA-43AC-A16F-121D1169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A75472AF-8C76-4F27-B890-79CA9E5F5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17CE0F34-83EA-4A5D-BBC5-CED76167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32C71B41-F8AA-4A3F-955B-B4A31ED46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5B59BD59-E318-4F93-B8D5-29B5CDA9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AFF52178-5155-4266-9C21-F10F058A6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79C51373-7382-4BF3-9FC3-DE9F634C3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9E0463DE-0703-491A-931B-0132E23A2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536B388E-6223-462A-B3F3-F2DEFC22D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6A101C8E-6985-4A2F-92C6-9644D9899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D4DCDB08-5551-41DB-AD29-EB3DC648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A0FB7087-0A46-4C50-92C1-858B44B5F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CDD2E1D2-C0D3-4AD6-94D6-A51AA8732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3794F3B8-BC1C-4D24-A59F-4CF8C5F7F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86B50252-07B6-4B07-A830-195602B52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1B49A098-E4B4-4C6E-8025-4AD3C638E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F2609AFC-FFD5-4FA2-90EC-3A4630180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A3FE351E-BAFA-4A29-9663-1998ED89D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5D0AD2C5-492F-4862-A189-280781BC3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859397D2-0C1B-46C4-9F02-294005B2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39A3871F-030E-413F-A898-CD3082B56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09465D3C-C8C1-4797-907D-098543A39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AE0EEE45-A511-4C1B-8994-F3837CEA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C9B1B484-4690-47E4-8209-CAEA61A0C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3DB555AE-F249-40E5-A0C3-1546B8327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A50A6F47-68E1-43F3-A099-D5981DAA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022D15E9-0A02-45AB-92AD-8AAB1053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441DF3A5-0A07-425B-BA59-15B1A0D03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74C09987-9D20-4D05-A98C-AB773C96D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90D670CF-937F-49EA-9175-F1E7B0032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097DE74E-364B-42EB-9CBC-5372AE422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E9CDB53B-F2A0-49EA-9FF7-61088E22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0AB963C8-436F-43D9-98C2-80C79F475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F6C4CFDE-9DCC-4E0C-90B7-78D33419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9A35B673-B2C1-4527-9751-4D5CB742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6BD73496-D6AC-4F6D-8531-EC410BA7B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9E5404EF-6CF4-4902-8022-0A881D6B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DA974CC8-65E6-47E5-8F99-F67D001AE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5C672280-EDBA-4E1D-88F3-7AD220CED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7D5945F0-2186-485F-B219-16F7F6676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7D9C2F52-C004-458F-B2C7-D190416C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A51B9495-0957-4957-ACD6-C0BFE88E3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3D218433-CEAB-427B-9A0D-6B189F59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296973E8-143B-43E3-85B7-2DC845A17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E4E5DC81-002A-4F13-ADF3-BE74F767A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E0469583-6B05-4563-904D-E564215CD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99A95396-8C7A-4495-AC0C-F6850A0DE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44793F70-05BA-4119-A0CF-20095661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40631463-CDF1-4B03-8E07-92F02622A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29FBFDA9-5959-41A8-B2AD-A5B537CD5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63989202-DD03-4843-85FA-1451EAA30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E6F0F45C-4B50-475B-B633-76C20A7DB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B0484553-7CC0-4156-8772-78EE72F3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34536A87-0695-4112-B1A6-5C14E28B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85F4A0B5-084B-44EA-8F73-C8BA566A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46C8BD93-E36E-48A4-872E-B182B2C07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52834FD8-6E74-49B9-B91D-E67F2FB5E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3D879C0C-55F8-4570-A561-14FCEB84E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15464B3A-E70D-401E-913A-6DC232C1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35786BC9-D6F3-4619-B7E4-E31049DFC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2F539F20-2A68-4A8E-A83C-FB2E9D52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7593FA5B-C7C3-4696-A2F2-0D1ABE38E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EFD8221D-3123-4062-868E-FB1FCFF98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DAE793B9-BCF1-41E8-8A92-CFF8AFD8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68DD44BE-27E0-4576-A818-484DB8650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4E3ADEFB-6FBC-4002-9F0C-86A053070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48BD9959-B501-434D-8726-783948CA7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A7C1E46D-D5E0-44A9-A07A-A1E0264E4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8619CE2D-ECA5-4F9F-98CA-EE18F7992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D29BFD78-092E-48AC-8F8A-E3FA906DF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22981B00-AE24-47B4-86EE-A101E14B7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B663AA23-3C23-406D-9063-C85FD030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1F90102A-0838-4959-AAA1-20D4B61C1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95FF6768-B20D-4575-A342-C2943EECB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B49C98F9-1D52-4956-9286-408463F8D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C5D28D66-2F53-4C60-94DC-60A68847F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6AF0C690-7F2C-46F4-BCB9-2786291C8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D64082F2-AF4F-4FDC-9071-E2FBEE8A3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755342AA-D38A-4A20-BE35-5D82DAFDB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35E083FB-0B0B-4EC8-B68D-1F87F20C2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472E776E-D058-40ED-8B40-B159E0C5F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4B5B603E-970C-4D20-935E-C1B9F91FE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9721D047-5DB9-4E63-B090-94871F3DB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D6D9F0FD-B3B1-4687-AA6A-C77BDD05B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BBBDEA6D-5B81-4AE9-9D05-DE4342FCE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C7F5B060-749B-4CEF-884F-7B431730E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E60AABF6-F35E-4D34-B6A4-6C5E3C057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A99ED055-CBB3-4C5C-A615-136E45599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178D019E-5A89-474C-8485-24AFD95C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F9B631EE-434E-4D72-B8EB-CFFB60E15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3AC4CD7B-1D25-4DE3-AFBD-509B16509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44DD132E-D158-4FBE-B17E-9F7B0DBF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AF2A5412-DD35-45EB-AEB6-616D9EB17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6963F62A-B483-438C-A70F-0FFED5C9B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17520D38-45B2-454C-B768-B2669A06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3CFEDC72-2884-47BC-88A8-2E1F7E96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9DE01AA8-A2D4-494A-A3BF-E42EE9211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229AA106-3A24-4B2E-8C89-EBF04E299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A9656720-3D1C-4422-AEAD-0D9B37C9C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45C070B8-3345-4DEE-A179-D9A556F40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CEE02A7D-F71B-426B-BAE6-2E2675CF3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A3A47225-4BC7-4129-B505-50221EB93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2B84B4F0-DD75-48A6-9032-088E0FBD8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EAB6588C-07A7-4644-91B9-828881B31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90E40B48-3521-4250-B359-518C9423A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99AC307E-47AD-4D8E-95E5-47933B1E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0DC69C55-0856-42CF-B696-F06D4B25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68AAF638-FC45-4354-8064-080818F1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1A1173C0-EE0D-4EA4-BC4B-D794D34DC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218F349D-D933-44A2-9CA2-F4DFD4069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7AED7837-CB15-4491-92C3-5C0917CCF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CC8AC912-AA31-499D-B900-1D1BAFE26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4E42E1B5-606B-46A0-9C62-293893B00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EFBB3D75-1D8E-4AE8-A35F-7FB29F5E6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AC1A79AE-C313-4303-BFC2-8A7EC6EAB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E6DE29D1-A0D8-47B0-98FB-3AF29CAF4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491D5DC4-EDD1-4AD2-9D67-3C97BBBEC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BD8E470D-B0DF-4C8A-BEC9-79DEB3E5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F7A878F3-C08B-45B1-A299-46EE8E058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2B0A0B56-4562-4E49-933C-0C4D8C35F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A0160BE7-581F-4C96-9428-73431B36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8FE84227-FC56-4F86-A7D9-8A272D9AB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37F3AE17-28F4-4144-B887-2058AFF54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C4D36768-8AB0-40E6-B5D7-41A178891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069BE260-E701-48E8-B0F7-FCECA3E30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428D8812-7C62-47AD-8A4F-55F45B0E6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A3C64A93-C6B8-4DFA-A8CD-D17E92242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E985F534-460D-4961-A76E-81B66F1AB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5EC89EF0-4528-40E7-BE63-9A8281962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91F7EA04-1F03-4D5E-B114-10B0F8A11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D3388D73-5EC8-4209-82A2-E98484C1F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18B99B0D-DFCF-40B9-A4A7-456CC0E22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EBC3833C-2920-4632-B256-95E748D4A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E21D701E-59B9-4690-A729-C98DABB22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E202A456-6565-4BF6-A6E4-E8833166B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F3460045-DAA2-4D77-A107-4EA15B360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C805F7A0-ECE8-4548-BC54-7DA11DA90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7B2B14D9-F24B-4A38-A3B3-8CBE4E1B2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DAA12F1B-9F8C-43C3-867A-BB64D1780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DF687C3E-78BF-4B78-ACBA-EEC96463C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D574BA27-2A78-4D24-8522-74E0713A8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A0723E2B-080F-4A02-81B7-1D2D13E93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76F28007-B621-4299-BA74-7F5845D8C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CAEE4A36-D20E-461A-A414-D5561C4EA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BCDC09FE-F864-4D6E-B788-992817CD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E200B002-90F0-4CEF-BB7E-A670BC3CA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B14A775F-DF7E-45FF-9190-067F6DCE0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678FB255-5288-43E6-A9DC-2757DE9A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11846EE1-26A4-49FB-9EAE-F63CBAB28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7B3EACC1-EFB3-4A78-B5F1-A0A0199F5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5F9AD426-1F70-4495-A45C-38B952F0A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6D7C3043-7133-4FA7-AAF3-9DE908F7F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96EE0C13-C63C-430B-998D-1C68ED44B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62985852-28C9-43F3-88C3-4CA05B21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873F29C9-20CB-48BE-9A3D-C3A808C9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376A9AB0-F0BD-45FF-82F0-F3E5D8062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600860B7-9743-430A-BEAF-2A6365219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252ADF96-B198-4D1A-BE92-77429D140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F421CC6A-BC48-4F43-BE00-1869B2C2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F3A47980-7CF0-494F-A4C4-FCAE99CB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F895149D-8526-454E-87EA-5378980B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DC6118DA-0EC9-4251-821E-D256A718B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C093631B-56C1-42B2-BA5B-284D475DC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8C25EACA-3CF0-4FAE-B805-31095CF03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494E76F5-F2D4-4E6A-810B-670B09941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6B5D40FF-C8AD-4489-92CE-389FEB118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C3F48FAB-A859-4E00-ACE7-4925BA04C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E5AF6DE8-7F76-4ABA-9242-26DB33F86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9DC1553D-8C28-48CB-BF1D-5E99E110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7F4634D1-162E-465D-801D-1C771AFCD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F1CA5AA5-0C64-4A80-AD7C-7F2D456D4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E7ABD557-C355-4B32-B328-E70366AD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A7D7404B-EE75-4B0D-BE20-FCF8A7AF9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295E3405-06F2-4844-8071-8D6B2076A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0203B886-A97F-46D2-8FE8-61BAB6865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F9F2FE03-1698-404E-B090-07BBE0C5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75F41A7E-C017-4BC2-9F5F-6BD44E4E3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47509A95-8110-49BD-87F0-C9A86BAB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625FD131-97A8-4EB0-A5A8-44553A5F3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DEDC0112-785F-4E80-8113-6EE41B84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A16CEF7F-F18C-44D6-BDCB-B685E570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FB9305CD-102C-409E-9D48-997F072DD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0754CA6A-5232-491B-9E10-C6C695CC8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CA76F8D3-1F61-471F-9096-4D58A5376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7E3AC31B-9409-4AD1-AF34-339282D76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02159A91-092C-45F7-AF84-8153D8DA0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FC84CEFE-6381-477F-8F43-D487991A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DB54C5B9-4AF6-4CC4-B742-427425BCB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E145DFEA-1E64-4F67-A2F7-E2CA1025A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55163186-F802-496E-83E6-8A5D1D96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1D396E28-BEF1-45B5-8B97-356E414CB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85C9E146-C6F8-4614-96F0-3D8493612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E4793C57-D412-4E84-B85C-6BBE2E06E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B07F0EE2-1209-415B-8820-427971E41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CC3541E3-5EDD-4F93-BEC4-0C53E5F9A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5729FED8-3241-4E29-995E-A08027D3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9FDC5AC3-DAAB-4D29-8D2B-6089DEEC9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805976B7-B0A4-4539-B421-F4CD085D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C8E2A0BC-BA07-4EAA-9781-B11A54B72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C1ECFCA8-CF78-4B01-80A1-EDF65DED6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08047611-DB4A-487C-A535-BC5CA567D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BA98AD45-91D1-47EE-9DAC-74435453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BF227784-5D19-418E-9E81-E7009889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0053E643-C319-4975-82CC-11375630C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896D4E68-87A7-4D47-85C5-72590871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E323BB68-C6EC-4EB3-B12D-6B22334B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13333C25-7189-49CF-85AF-2ABCB875A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55CDB0D7-7D3B-432E-9E79-8BA31A115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FFC2CF55-FE9C-480B-A66A-ED1FE151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C2D5F313-6732-4E3B-B58C-C1313FBFC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E75AC78D-C25C-4768-90B4-4F1A28571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1CD739B9-73E0-456F-9CBA-157A588B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ECD7E319-E5E6-4DD1-A2D1-602DAE8D9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3DDDFB66-A3ED-492F-AF83-A28F821D5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07D62835-063F-4CED-9746-59590313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6B9FC41F-FF81-4CFB-AE23-D61C72183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773F4532-EB99-4B07-BF70-D08D0F68E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D700B535-BF40-4171-AB1F-4ABD67E6F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5B516AB4-5E43-481E-B2E5-F0D51CF5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240BDB23-DBC6-44B2-8A15-9F4B23979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DD4C4A5F-975F-4B92-94CF-60719F6A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FFDA6D5C-F906-45A8-8FAC-2C7DB7E99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5AE54B46-8376-4924-868F-C925EE38F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849E5091-067F-4FDC-8353-576ECCCD2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8061B660-85CA-48DF-AFEA-E7B20EFDF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0C9D0809-A89E-4427-A955-F36EE0013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C115256D-5BA8-40B1-B890-31C31D97F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71DD4521-6B18-486A-A6B1-32EAA926B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3831D8FF-8247-41F2-8CB7-35AD9055D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1013E186-26C8-4329-BD66-6CDAB3625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70E71E62-7EB1-47A9-B888-20906D91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0A61FCBC-B1D6-40C8-BF83-6A6D46BA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EA7B4FF4-C1DE-461C-825E-F02F5BC89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1C276888-6FDF-4CD3-B2CC-DCFD9933F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52E2103B-E5AC-4226-A57F-7E3EE997C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B39FBA4C-593B-475D-A388-3B5B11F14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E92198EC-D342-4569-B318-457581175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D7996C1E-058C-4332-B56B-6B0467D6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BEB8B001-E31C-4C08-9DBA-3625B77D6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13F14D2F-43BE-4895-9906-784D192F7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FB6A8DD0-ADFA-4295-A6C9-6DA811284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2D10D369-25C7-407D-8A96-88CA0FE46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0B3B0A1A-DBC9-4936-A222-2A1D7CBCD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94977D22-9F70-4D0B-8A19-4FD568964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D0020B2B-432A-49DF-97A0-1184AA700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26A1DB65-F83A-472D-A388-61A25BD30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D408FDE4-3FD8-493E-A828-79CF7164D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93715DBE-8F92-4916-8143-BF0B85226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9410C1F5-BDEE-42F4-B189-24031520F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775458AA-EE03-443F-ADFB-DD495492C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CB80E452-80C7-4E25-B515-1F61CB816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5B74508E-7109-4487-8F40-195A2517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0A43907F-73BB-4182-AC52-F22878C87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51BCB25A-1275-4004-B336-7B3EBC41D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1577424C-29CC-4795-B162-991A4BAB5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6AB5C8F8-4198-4F8C-9CC4-1D2B38CBA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EDAF5B87-5892-4C7D-9FA3-8649F6A9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7F2177D5-B8FB-4462-B5D4-58EC20097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5ACA0788-A8F3-4418-A1CE-2B25A7766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3AE755A7-A4B4-47AA-ABE2-086C49AC8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11BA2AE9-6AAE-447F-BE09-3404D8FD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0D8A29E4-B63A-43FD-81C5-7DD44DB34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1FCFA81F-6ACB-41B8-918A-6FEBB20F8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2BDE33AA-7C33-4D12-A52B-5CD972DC9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22C4D88D-C337-40C1-BA0A-80B5B7C1F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FDE5414F-D288-49FE-A49C-936531C5A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0C445B75-63FA-4659-AAEC-F148B212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DB5F9651-A3AD-416E-B80A-A616DB0F1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03B00567-B33E-4D0E-8939-177472D6B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2F2B06C5-A607-47A8-B724-FDCC9A042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DC6A1355-D6AE-4F9C-B2D3-BE7F2DF03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4F72ACE2-9D2D-4BC4-B319-9D113082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5A23775C-13B1-4541-BC91-26B95B5B3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9E09FEBF-9FAD-4251-BF37-9B8C7D344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494B18E7-04D1-457F-BD67-600FC5CF9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3AC0E0C4-5279-4B09-9250-5DD0D2973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96BB5881-DE0E-40C8-A626-E48604BB0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40B67404-3097-409C-95AE-F4B79668B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6B6F17BD-DDE5-4837-8148-86D763AAA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B419E76D-17E4-49D0-B0DC-4F9C0B51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2029C9ED-6533-4DB3-9FB8-71CA387D6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A2CF8768-DEB4-4229-B209-5B82689D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737C6BD9-9519-487F-B24E-1B5A4889F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5E5854BD-2098-4EF6-8906-70C1C895B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66367A5B-C6C5-47EB-9730-F1CF341F7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5C79B8BE-53CD-4C14-A155-AFD94BD13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C697D964-4F29-46C7-BD69-BF9CF8742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7BFF30CE-A5E2-4010-8411-7C808437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B67F6E44-7EF0-4AA6-9372-7A9773DE2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DF568ABB-BFE9-4B29-96A2-3A2108FB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623D74FD-C867-4817-9399-DB8FB9C00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7DBFD0FE-71C1-4312-8C5F-4A5A33666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3CDCC43D-7351-4234-A256-5DBD581CE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7BF4726C-BBEB-4433-B017-1FF42186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5C2C3D20-7544-45EC-AD4D-1ADCEFB78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43AED665-FFAC-4BAD-B9E6-07046DC96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2B09A595-9370-4124-A03C-DCEA8DE95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D30F5DEA-8D5C-4DBA-BA77-5965F9D32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1AA33CBA-3409-4C7F-AAEA-974B309DB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C9E4AF04-E015-49AF-93A0-74913627F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9C17B4F3-F967-4BCE-BEC2-1A538D241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D0B228E3-7F09-4DD2-9F5D-D426AE99A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63D14C73-FE8E-458A-9203-1C88B6FBA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C126BC1C-4A13-4DE9-A3A2-12EE493B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40E1FD79-CE93-42E6-834A-2BA63E168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D4768069-700C-4F5F-A72C-67389033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C14CD75A-D8FD-41DF-B7F6-AB315DD3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5395D09F-BC38-4571-B959-ACA28104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68C0BDA9-2F5B-4416-AE22-EA8B95B25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93121F83-7D14-4285-8F35-738621962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4AFB2A7D-D4F7-41DC-A53E-F6BB8C8B6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35020418-407B-4C94-BE0E-7DB84C0F0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723F0582-D016-4A75-BD9E-F561E1DDB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C0AE7427-FB4A-45AA-8578-7E0D7A7DF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61B2758D-B74E-46C4-B2B5-C53F18773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37BB0105-7406-4CEE-92C1-17FF801FF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7B500B50-6F91-42C0-981A-66A8B79B3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147DF446-7A4C-45B5-8867-6BD986EB1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5A3F8C13-D943-4B4B-A447-D7148082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1A085201-7F74-4ECD-BEE8-CDDFBCDE0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4C0C4F64-8D0A-424A-B256-17D518013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FF069055-2FCB-4CF1-A76B-C52B9E45C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4DF1D37B-500F-491B-9397-8AC1B084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FB28F340-8050-450E-A157-17E0C61B5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6BD61660-5598-45C8-9BE5-BD57A4C97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A7D26A10-6537-4105-A3A5-61A9F3E92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C3989898-00BD-46B2-8549-A7122EB3B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40FDFD87-989B-4B25-819C-4A8E2CC3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0176F482-5ACB-414C-94BF-D97CCBB45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55FCF53A-67CD-45C8-87F1-56C1F6F0F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EE481ABE-3BF2-4E9F-87CA-5BBD5564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63B02D37-5EB1-402A-8C65-E5EF7C6F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3673499A-D625-48B4-A096-F2DFEF47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856570F9-FE41-4AD7-B153-F5D789B76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8ADE806C-FF83-4D3B-94EE-4E30D4BEB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C7970BCE-4CFE-453E-A177-A9B99154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3492309F-A1F4-46C7-AEE3-F3C714DD6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F5B81736-1704-463E-9959-3A3E2B915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548C36C5-8128-4E47-A64E-0A535600A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4137E303-AB0E-44EF-803F-C930F6BAB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4DF6A2D5-8A5B-452D-8674-747B37AA1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168E218D-C988-4F33-9D51-2B7CC5D4B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560B1B55-7673-4B74-AD47-D74635805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E72ABE3D-F339-4F0B-8B65-39F9F0804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36121189-5C6F-4A5D-982D-AD997BAB4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099325FF-BBE5-49FC-A610-76D76D16E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A85ABCE9-6DD5-43A5-B0DE-E0B67D57E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41AF35E4-241D-43B8-B476-B4142A5B2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B73DB37E-9A35-4E13-A404-36B4879F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146E0C4E-69BF-48CD-B897-19C6762DF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557C775B-454F-43D8-A966-4722B5B6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30A70B8F-A1E5-47D1-9B17-1A5610D63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4753ACEC-832E-47A1-98F4-0594B165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C18424D6-1D72-4330-B43C-DD61BE398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7018D0FF-38D0-4DDD-850F-7F3624D4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279D60DA-75A6-493A-9ABE-820F4BC6A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52FCCB54-E8F4-496A-A7E1-982E019A4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936A248F-20AE-4290-B1E3-18C06022E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54CC2D74-6750-4D07-92CF-6AE47E460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7D835A14-3986-4C0A-B7EE-033410482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06D2EC87-5F1C-4FFF-89CE-FF19ADBF1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0442A3CF-EB40-465D-9E66-026547595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83909B78-2916-48BA-AD91-710F527CE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F5E974F5-69C6-47A9-8D97-B32D6CBF7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07BFD5D8-6FD9-4D15-AC51-F3C8223A8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E542714F-8656-4725-9A14-40F51A7AE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F22F06BD-3CB5-4990-99FF-82B9AC548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FB2E6AC5-46E2-496C-BFE1-979CC8FAE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3C5FD03F-0680-44DA-A18C-5624644B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4566DC75-848C-4818-AF2E-FA2B78BA5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ED3350E3-760C-4FCE-BF63-E869124EB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4FCCC505-47C7-4130-8835-5CCB642A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BFF57B0A-C2FE-4CD4-887D-590D18C46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BD3E7808-8766-48E8-86EF-83B4063EF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57AD7220-56B1-4077-9BEC-F2BE6B34B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7DEDEB76-90E3-4522-B69A-2BB8283BF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B57766AE-BEC2-435A-AEC9-1FC228EFF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244B7BD5-ADCD-46AC-9FA8-43F8D152B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8A566F22-20D2-467F-93E1-655A03EF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2672ABF4-7BC8-4EDE-92F4-BA355E03A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E4980B8E-DAF3-4108-AF92-3F91E9F8B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B6593449-341F-41EB-8545-32CB1B7CA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FA1039B7-8130-41BC-B70D-2725C5471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9C3A2A17-42B5-45D0-862B-FE000C88E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35CAF484-CC7A-432E-A819-D674515C7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FB240CC7-1D1E-485D-B461-A0F26865C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252D3F8B-6F9C-44A7-A0CC-371FEE7D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3AFF4F93-614B-4F47-94F0-1197BEAA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51B7D239-21E7-44D8-BB25-7A998416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2361B5F5-60DD-4F91-8612-B6DEEBB04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7A107EA8-8037-48B3-9208-6C849492E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4A47E157-8740-4B54-AE35-5BEEAF1E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44D53701-A873-45F6-9F06-8071F83D3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AB1E2C82-932C-43E5-A293-E48A7E4F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E2C3185E-7692-4197-975C-92B8CB4D2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498B5DCB-CE8D-4DAD-87BF-7F5271C3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AB7B7D24-ACB9-4F2F-9ECF-B4533A92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AF3C2D32-58A0-4223-A98D-52B0CE67D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ECE12D7F-6377-4A21-9ABF-5081A2D71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F474FFAC-E08A-44BC-B2BC-438ADF736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993B4F7B-68C1-4B33-A7DD-BDC281BB7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BDE719F4-2F31-4955-BB74-FB57E8048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6B28F546-A32A-4814-B2AE-0F589244E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AAD05998-583A-46D9-A193-CAF0059FD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B6C6B71E-47C0-45B4-AA76-675675577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2B704D2E-505E-4B90-8B51-A5499FDAC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38F86B8E-5287-4A9A-9EAE-0FEBBC6EE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8A504F61-7343-40CB-8FF5-AE44A0142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4206CDE6-847B-4027-BD4B-2B950AF76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C53F5827-C986-485E-8ABF-F3FCAFE8C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19C159BA-FCE8-49FD-9BD6-1898D5AA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88A22ED2-4F25-4602-8C63-2FD69971B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8414D029-33BC-4EA6-8386-3B4B52BD0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44CF94C6-8847-4114-A2D0-F4A09A17D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1F116B36-14DA-48DE-963D-2DBD194D0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83F3F08A-A656-488D-A1C0-B7290231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150E11AA-033F-4569-9C4D-6A7C5DFD3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43A59DB0-997C-4146-80C5-7947CDA80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4242C645-B7F0-4F51-BF5D-296C6234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BB685A55-498C-41F4-8DC3-62DEBBB42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B62F3ED3-8E28-44A1-A0AE-97AC75BF8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D8C6252B-C6DD-4F34-B9D1-FCC47A1F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8A710237-3D27-4CAD-8E18-94E90D00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CD0D64D9-4DEE-4EA1-A697-61677B147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E713A360-9D07-4D57-B762-B27356569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546B13CF-5A69-4469-8FFB-4B695D0F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7E55D0DC-B328-486B-99A2-A9CD5D78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E43EB37A-06F5-40F6-8C49-A335D2F8D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4303FFBE-A4C0-4263-8D8E-9F3A5D11D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268F8C01-D1CD-45C0-812C-C01155F10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B6E9AAD0-AE76-4E44-A378-A78C31926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B2929296-81CF-4A61-BB3A-21C3F8E1D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2C060194-CF9D-4212-A9F1-705DE379D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B00CCA78-DD41-42E9-B5E6-FF7A6485E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B8B07119-EB70-4813-911E-2ECE14B58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F1C4E833-9266-4710-A5DE-F92D115B6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BFE4C3D3-FF4E-44ED-B29C-862DEF5D2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20F1DC22-BFB4-45C5-B6BE-156322B0E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AA814BA7-E3BB-44EB-B552-3E7916C9C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05BE22CE-17E6-4426-9D1B-507CB6541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1BF7B41A-CBF1-4458-A832-4259C217F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AAD3FD59-EFC5-4636-981B-3D88ED51F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DBF67B23-2302-4914-AA59-6D1000512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CEB9229F-5E5C-44C1-B356-9E3C28E5F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0BE01-C68A-495F-A6BD-1A14BA9A17A7}">
  <dimension ref="B2:U18"/>
  <sheetViews>
    <sheetView showGridLines="0" showRowColHeaders="0" tabSelected="1" workbookViewId="0">
      <selection activeCell="AC42" sqref="AC42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4" spans="2:21" ht="15" customHeight="1" x14ac:dyDescent="0.25">
      <c r="B4" s="36" t="s">
        <v>1</v>
      </c>
      <c r="C4" s="37">
        <v>2023</v>
      </c>
      <c r="D4" s="38"/>
      <c r="E4" s="37">
        <v>2024</v>
      </c>
      <c r="F4" s="39"/>
      <c r="G4" s="39"/>
      <c r="H4" s="39"/>
      <c r="I4" s="39"/>
      <c r="J4" s="38"/>
      <c r="K4" s="40" t="s">
        <v>2</v>
      </c>
      <c r="L4" s="41"/>
      <c r="M4" s="41"/>
      <c r="N4" s="41"/>
    </row>
    <row r="5" spans="2:21" ht="15" customHeight="1" x14ac:dyDescent="0.25">
      <c r="B5" s="36"/>
      <c r="C5" s="42" t="s">
        <v>3</v>
      </c>
      <c r="D5" s="43"/>
      <c r="E5" s="42" t="s">
        <v>4</v>
      </c>
      <c r="F5" s="43"/>
      <c r="G5" s="42" t="s">
        <v>5</v>
      </c>
      <c r="H5" s="43"/>
      <c r="I5" s="42" t="s">
        <v>6</v>
      </c>
      <c r="J5" s="43"/>
      <c r="K5" s="33" t="s">
        <v>7</v>
      </c>
      <c r="L5" s="44"/>
      <c r="M5" s="33" t="s">
        <v>8</v>
      </c>
      <c r="N5" s="34"/>
    </row>
    <row r="6" spans="2:21" ht="15" customHeight="1" x14ac:dyDescent="0.25">
      <c r="B6" s="36"/>
      <c r="C6" s="28" t="s">
        <v>9</v>
      </c>
      <c r="D6" s="28" t="s">
        <v>10</v>
      </c>
      <c r="E6" s="28" t="s">
        <v>9</v>
      </c>
      <c r="F6" s="28" t="s">
        <v>10</v>
      </c>
      <c r="G6" s="28" t="s">
        <v>9</v>
      </c>
      <c r="H6" s="28" t="s">
        <v>10</v>
      </c>
      <c r="I6" s="28" t="s">
        <v>9</v>
      </c>
      <c r="J6" s="28" t="s">
        <v>10</v>
      </c>
      <c r="K6" s="28" t="s">
        <v>11</v>
      </c>
      <c r="L6" s="28" t="s">
        <v>12</v>
      </c>
      <c r="M6" s="28" t="s">
        <v>11</v>
      </c>
      <c r="N6" s="30" t="s">
        <v>12</v>
      </c>
    </row>
    <row r="7" spans="2:21" ht="37.5" customHeight="1" x14ac:dyDescent="0.25">
      <c r="B7" s="36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1"/>
    </row>
    <row r="8" spans="2:21" s="8" customFormat="1" ht="24" x14ac:dyDescent="0.25">
      <c r="B8" s="1" t="s">
        <v>13</v>
      </c>
      <c r="C8" s="2">
        <v>8550.01</v>
      </c>
      <c r="D8" s="3">
        <v>402.73200000000003</v>
      </c>
      <c r="E8" s="4">
        <v>12439.47</v>
      </c>
      <c r="F8" s="5">
        <v>478.512</v>
      </c>
      <c r="G8" s="2">
        <v>14045.02</v>
      </c>
      <c r="H8" s="3">
        <v>465.84300000000002</v>
      </c>
      <c r="I8" s="4">
        <v>35169.56</v>
      </c>
      <c r="J8" s="5">
        <v>462.79300000000001</v>
      </c>
      <c r="K8" s="2">
        <f>+((I8*100/G8)-100)</f>
        <v>150.40590899834959</v>
      </c>
      <c r="L8" s="6">
        <f>+((J8*100/H8)-100)</f>
        <v>-0.65472702176484177</v>
      </c>
      <c r="M8" s="4">
        <f>+((I8*100/C8)-100)</f>
        <v>311.33940194221992</v>
      </c>
      <c r="N8" s="4">
        <f>+((J8*100/D8)-100)</f>
        <v>14.913391535810419</v>
      </c>
      <c r="O8" s="7"/>
      <c r="P8" s="7"/>
      <c r="Q8" s="7"/>
      <c r="R8" s="7"/>
      <c r="S8" s="7"/>
      <c r="T8" s="7"/>
      <c r="U8" s="7"/>
    </row>
    <row r="9" spans="2:21" s="8" customFormat="1" ht="24" x14ac:dyDescent="0.25">
      <c r="B9" s="9" t="s">
        <v>14</v>
      </c>
      <c r="C9" s="10">
        <v>2862.11</v>
      </c>
      <c r="D9" s="11">
        <v>304.38</v>
      </c>
      <c r="E9" s="12">
        <v>5173.07</v>
      </c>
      <c r="F9" s="12">
        <v>308.28100000000001</v>
      </c>
      <c r="G9" s="10">
        <v>4222.54</v>
      </c>
      <c r="H9" s="11">
        <v>311.274</v>
      </c>
      <c r="I9" s="12">
        <v>1571.95</v>
      </c>
      <c r="J9" s="13">
        <v>310.66899999999998</v>
      </c>
      <c r="K9" s="10">
        <f>+((I9*100/G9)-100)</f>
        <v>-62.772407129358157</v>
      </c>
      <c r="L9" s="14">
        <f>+((J9*100/H9)-100)</f>
        <v>-0.19436252305044377</v>
      </c>
      <c r="M9" s="12">
        <f t="shared" ref="M9:N10" si="0">+((I9*100/C9)-100)</f>
        <v>-45.077233230029599</v>
      </c>
      <c r="N9" s="12">
        <f t="shared" si="0"/>
        <v>2.0661672908863835</v>
      </c>
      <c r="O9" s="15"/>
      <c r="P9" s="15"/>
      <c r="Q9" s="15"/>
    </row>
    <row r="10" spans="2:21" ht="36.75" thickBot="1" x14ac:dyDescent="0.3">
      <c r="B10" s="16" t="s">
        <v>15</v>
      </c>
      <c r="C10" s="17">
        <v>451.89</v>
      </c>
      <c r="D10" s="18" t="s">
        <v>16</v>
      </c>
      <c r="E10" s="19">
        <v>324.91000000000003</v>
      </c>
      <c r="F10" s="19" t="s">
        <v>16</v>
      </c>
      <c r="G10" s="17">
        <v>653.13</v>
      </c>
      <c r="H10" s="20" t="s">
        <v>16</v>
      </c>
      <c r="I10" s="19">
        <v>476.21</v>
      </c>
      <c r="J10" s="21" t="s">
        <v>16</v>
      </c>
      <c r="K10" s="17">
        <f>+((I10*100/G10)-100)</f>
        <v>-27.088022292652298</v>
      </c>
      <c r="L10" s="18" t="s">
        <v>17</v>
      </c>
      <c r="M10" s="19">
        <f t="shared" si="0"/>
        <v>5.3818407134479713</v>
      </c>
      <c r="N10" s="19" t="s">
        <v>17</v>
      </c>
      <c r="O10" s="7"/>
      <c r="P10" s="7"/>
    </row>
    <row r="11" spans="2:21" ht="13.5" customHeight="1" thickTop="1" x14ac:dyDescent="0.25">
      <c r="B11" s="1"/>
      <c r="C11" s="4"/>
      <c r="D11" s="5"/>
      <c r="E11" s="4"/>
      <c r="F11" s="4"/>
      <c r="G11" s="4"/>
      <c r="H11" s="4"/>
      <c r="I11" s="4"/>
      <c r="J11" s="5"/>
      <c r="K11" s="4"/>
      <c r="L11" s="5"/>
      <c r="M11" s="4"/>
      <c r="N11" s="4"/>
      <c r="O11" s="7"/>
      <c r="P11" s="7"/>
    </row>
    <row r="12" spans="2:21" x14ac:dyDescent="0.25">
      <c r="B12" s="22" t="s">
        <v>18</v>
      </c>
      <c r="C12" s="23"/>
      <c r="D12" s="23"/>
      <c r="E12" s="23"/>
      <c r="F12" s="23"/>
      <c r="G12" s="23"/>
      <c r="H12" s="23"/>
      <c r="I12" s="23"/>
      <c r="J12" s="23"/>
      <c r="K12" s="24"/>
      <c r="L12" s="24"/>
      <c r="O12" s="7"/>
      <c r="P12" s="7"/>
    </row>
    <row r="13" spans="2:21" x14ac:dyDescent="0.25">
      <c r="B13" s="24" t="s">
        <v>19</v>
      </c>
      <c r="C13" s="23"/>
      <c r="D13" s="23"/>
      <c r="E13" s="23"/>
      <c r="F13" s="23"/>
      <c r="G13" s="23"/>
      <c r="H13" s="23"/>
      <c r="I13" s="23"/>
      <c r="J13" s="23"/>
      <c r="K13" s="24"/>
      <c r="L13" s="24"/>
      <c r="O13" s="7"/>
      <c r="P13" s="7"/>
    </row>
    <row r="14" spans="2:21" x14ac:dyDescent="0.25">
      <c r="B14" s="25" t="s">
        <v>20</v>
      </c>
      <c r="C14" s="25"/>
      <c r="D14" s="25"/>
      <c r="E14" s="25"/>
      <c r="F14" s="25"/>
      <c r="G14" s="26"/>
      <c r="H14" s="26"/>
      <c r="I14" s="26"/>
      <c r="J14" s="26"/>
      <c r="L14" s="7"/>
    </row>
    <row r="15" spans="2:21" x14ac:dyDescent="0.25">
      <c r="B15" s="25" t="s">
        <v>21</v>
      </c>
      <c r="C15" s="25"/>
      <c r="D15" s="25"/>
      <c r="E15" s="25"/>
      <c r="F15" s="25"/>
      <c r="G15" s="26"/>
      <c r="H15" s="26"/>
      <c r="I15" s="26"/>
      <c r="J15" s="26"/>
      <c r="L15" s="7"/>
    </row>
    <row r="16" spans="2:21" ht="15" customHeight="1" x14ac:dyDescent="0.25">
      <c r="B16" s="32" t="s">
        <v>22</v>
      </c>
      <c r="C16" s="32"/>
      <c r="D16" s="32"/>
      <c r="E16" s="32"/>
      <c r="F16" s="32"/>
      <c r="G16" s="32"/>
      <c r="H16" s="32"/>
      <c r="I16" s="32"/>
      <c r="J16" s="32"/>
      <c r="K16" s="32"/>
    </row>
    <row r="17" spans="3:11" x14ac:dyDescent="0.25">
      <c r="C17" s="7"/>
      <c r="D17" s="7"/>
      <c r="K17" s="27" t="s">
        <v>23</v>
      </c>
    </row>
    <row r="18" spans="3:11" x14ac:dyDescent="0.25">
      <c r="K18" s="27"/>
    </row>
  </sheetData>
  <mergeCells count="24">
    <mergeCell ref="B2:L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L6:L7"/>
    <mergeCell ref="M6:M7"/>
    <mergeCell ref="N6:N7"/>
    <mergeCell ref="B16:K1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42_44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2024-11-06T08:06:52Z</dcterms:created>
  <dcterms:modified xsi:type="dcterms:W3CDTF">2024-11-06T13:47:35Z</dcterms:modified>
</cp:coreProperties>
</file>