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B11FEBFF-80A1-4D74-B97D-6AFF95E25FCB}" xr6:coauthVersionLast="47" xr6:coauthVersionMax="47" xr10:uidLastSave="{00000000-0000-0000-0000-000000000000}"/>
  <bookViews>
    <workbookView xWindow="28680" yWindow="-120" windowWidth="29040" windowHeight="17640" xr2:uid="{66F75092-EC31-4F4C-9ADE-FFB2AFA2D172}"/>
  </bookViews>
  <sheets>
    <sheet name="grūdų perdirbima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<sst xmlns="http://schemas.openxmlformats.org/spreadsheetml/2006/main" count="33" uniqueCount="28">
  <si>
    <t>Grūdų ir rapsų perdirbimas Lietuvoje 2023 m.  spalio–2024 m. spalio mėn., tonomis</t>
  </si>
  <si>
    <t xml:space="preserve">                                Data
  Grūdai</t>
  </si>
  <si>
    <t>Pokytis, %</t>
  </si>
  <si>
    <t>spalis</t>
  </si>
  <si>
    <t>rugpjūtis</t>
  </si>
  <si>
    <t>rugsėjis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</si>
  <si>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</si>
  <si>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</si>
  <si>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</si>
  <si>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</si>
  <si>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</si>
  <si>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</si>
  <si>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</si>
  <si>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</si>
  <si>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</si>
  <si>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</si>
  <si>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</si>
  <si>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</si>
  <si>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</si>
  <si>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</si>
  <si>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</si>
  <si>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</si>
  <si>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</si>
  <si>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</si>
  <si>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</si>
  <si>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spalio mėn. su 2024 m. rugsėjo mėn.</t>
  </si>
  <si>
    <t>** lyginant 2024 m. spalio mėn. su 2023 m. spalio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</si>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</sst>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5" fillId="2" borderId="3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BA03-BE15-447C-A8CB-9C8DF747FEBA}">
  <dimension ref="B2:H37"/>
  <sheetViews>
    <sheetView showGridLines="0" showRowColHeaders="0" tabSelected="1" workbookViewId="0">
      <selection activeCell="R37" sqref="R37"/>
    </sheetView>
  </sheetViews>
  <sheetFormatPr defaultColWidth="5.6640625" defaultRowHeight="15" customHeight="1" x14ac:dyDescent="0.3"/>
  <cols>
    <col min="1" max="1" width="3.6640625" style="2" customWidth="1"/>
    <col min="2" max="2" width="17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3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3">
      <c r="B6" s="11" t="s">
        <v>8</v>
      </c>
      <c r="C6" s="12">
        <v>68579.316999999995</v>
      </c>
      <c r="D6" s="13">
        <v>75912.885000000009</v>
      </c>
      <c r="E6" s="13">
        <v>68355.853999999992</v>
      </c>
      <c r="F6" s="14">
        <v>75194.020999999993</v>
      </c>
      <c r="G6" s="15">
        <f>((F6*100)/E6)-100</f>
        <v>10.003776706527589</v>
      </c>
      <c r="H6" s="13">
        <f>((F6*100)/C6)-100</f>
        <v>9.6453337381589819</v>
      </c>
    </row>
    <row r="7" spans="2:8" ht="15" customHeight="1" x14ac:dyDescent="0.3">
      <c r="B7" s="16" t="s">
        <v>9</v>
      </c>
      <c r="C7" s="17">
        <v>1787.7729999999999</v>
      </c>
      <c r="D7" s="18">
        <v>987.31</v>
      </c>
      <c r="E7" s="18">
        <v>304.17500000000001</v>
      </c>
      <c r="F7" s="19">
        <v>1010.994</v>
      </c>
      <c r="G7" s="20">
        <f>((F7*100)/E7)-100</f>
        <v>232.37248294567274</v>
      </c>
      <c r="H7" s="18">
        <f>((F7*100)/C7)-100</f>
        <v>-43.449531903658901</v>
      </c>
    </row>
    <row r="8" spans="2:8" ht="15" customHeight="1" x14ac:dyDescent="0.3">
      <c r="B8" s="16" t="s">
        <v>10</v>
      </c>
      <c r="C8" s="17">
        <v>1239.9190000000001</v>
      </c>
      <c r="D8" s="18">
        <v>4598.5950000000003</v>
      </c>
      <c r="E8" s="18">
        <v>725.52299999999991</v>
      </c>
      <c r="F8" s="19">
        <v>1654.492</v>
      </c>
      <c r="G8" s="20">
        <f>((F8*100)/E8)-100</f>
        <v>128.04128883577778</v>
      </c>
      <c r="H8" s="18">
        <f>((F8*100)/C8)-100</f>
        <v>33.43549054414035</v>
      </c>
    </row>
    <row r="9" spans="2:8" ht="15" customHeight="1" x14ac:dyDescent="0.3">
      <c r="B9" s="16" t="s">
        <v>11</v>
      </c>
      <c r="C9" s="17">
        <v>40836.655000000006</v>
      </c>
      <c r="D9" s="18">
        <v>53958.974000000002</v>
      </c>
      <c r="E9" s="18">
        <v>48449.745000000003</v>
      </c>
      <c r="F9" s="19">
        <v>48192.407999999996</v>
      </c>
      <c r="G9" s="20">
        <f t="shared" ref="G9:G26" si="0">((F9*100)/E9)-100</f>
        <v>-0.53114211437026881</v>
      </c>
      <c r="H9" s="18">
        <f t="shared" ref="H9:H25" si="1">((F9*100)/C9)-100</f>
        <v>18.012623707793864</v>
      </c>
    </row>
    <row r="10" spans="2:8" ht="15" customHeight="1" x14ac:dyDescent="0.3">
      <c r="B10" s="16" t="s">
        <v>12</v>
      </c>
      <c r="C10" s="17">
        <v>10454.564</v>
      </c>
      <c r="D10" s="18">
        <v>6203.1399999999994</v>
      </c>
      <c r="E10" s="18">
        <v>9493.598</v>
      </c>
      <c r="F10" s="19">
        <v>14327.782999999999</v>
      </c>
      <c r="G10" s="20">
        <f>((F10*100)/E10)-100</f>
        <v>50.920472933444216</v>
      </c>
      <c r="H10" s="18">
        <f>((F10*100)/C10)-100</f>
        <v>37.048116018994193</v>
      </c>
    </row>
    <row r="11" spans="2:8" ht="15" customHeight="1" x14ac:dyDescent="0.3">
      <c r="B11" s="16" t="s">
        <v>13</v>
      </c>
      <c r="C11" s="17">
        <v>14253.98</v>
      </c>
      <c r="D11" s="18">
        <v>10084.556</v>
      </c>
      <c r="E11" s="18">
        <v>9280.7530000000006</v>
      </c>
      <c r="F11" s="19">
        <v>9973.134</v>
      </c>
      <c r="G11" s="20">
        <f t="shared" si="0"/>
        <v>7.4603968018543299</v>
      </c>
      <c r="H11" s="18">
        <f t="shared" si="1"/>
        <v>-30.032636498718247</v>
      </c>
    </row>
    <row r="12" spans="2:8" ht="15" customHeight="1" x14ac:dyDescent="0.3">
      <c r="B12" s="21" t="s">
        <v>14</v>
      </c>
      <c r="C12" s="22">
        <v>1833.1480000000001</v>
      </c>
      <c r="D12" s="23">
        <v>2155.8320000000003</v>
      </c>
      <c r="E12" s="24">
        <v>3228.6360000000004</v>
      </c>
      <c r="F12" s="25">
        <v>2147.8890000000001</v>
      </c>
      <c r="G12" s="23">
        <f t="shared" si="0"/>
        <v>-33.473795125867397</v>
      </c>
      <c r="H12" s="24">
        <f t="shared" si="1"/>
        <v>17.169426582032656</v>
      </c>
    </row>
    <row r="13" spans="2:8" ht="15" customHeight="1" x14ac:dyDescent="0.3">
      <c r="B13" s="16" t="s">
        <v>10</v>
      </c>
      <c r="C13" s="26">
        <v>1240.2380000000001</v>
      </c>
      <c r="D13" s="27">
        <v>978.72199999999998</v>
      </c>
      <c r="E13" s="27">
        <v>1905.12</v>
      </c>
      <c r="F13" s="28">
        <v>1307.18</v>
      </c>
      <c r="G13" s="20">
        <f>((F13*100)/E13)-100</f>
        <v>-31.385949441504991</v>
      </c>
      <c r="H13" s="18">
        <f t="shared" si="1"/>
        <v>5.3975124129400882</v>
      </c>
    </row>
    <row r="14" spans="2:8" ht="15" customHeight="1" x14ac:dyDescent="0.3">
      <c r="B14" s="16" t="s">
        <v>11</v>
      </c>
      <c r="C14" s="29">
        <v>592.91</v>
      </c>
      <c r="D14" s="30">
        <v>1177.1100000000001</v>
      </c>
      <c r="E14" s="30">
        <v>1323.5160000000001</v>
      </c>
      <c r="F14" s="31">
        <v>840.70899999999995</v>
      </c>
      <c r="G14" s="20">
        <f>((F14*100)/E14)-100</f>
        <v>-36.479120766201547</v>
      </c>
      <c r="H14" s="18">
        <f t="shared" si="1"/>
        <v>41.793695501846827</v>
      </c>
    </row>
    <row r="15" spans="2:8" ht="15" customHeight="1" x14ac:dyDescent="0.3">
      <c r="B15" s="21" t="s">
        <v>15</v>
      </c>
      <c r="C15" s="12">
        <v>19022.751999999997</v>
      </c>
      <c r="D15" s="13">
        <v>19094.296000000002</v>
      </c>
      <c r="E15" s="13">
        <v>17481.572</v>
      </c>
      <c r="F15" s="14">
        <v>18865.303</v>
      </c>
      <c r="G15" s="23">
        <f t="shared" si="0"/>
        <v>7.9153693958415232</v>
      </c>
      <c r="H15" s="24">
        <f t="shared" si="1"/>
        <v>-0.82768781299360228</v>
      </c>
    </row>
    <row r="16" spans="2:8" ht="15" customHeight="1" x14ac:dyDescent="0.3">
      <c r="B16" s="16" t="s">
        <v>10</v>
      </c>
      <c r="C16" s="17">
        <v>50.789000000000001</v>
      </c>
      <c r="D16" s="18">
        <v>25.395</v>
      </c>
      <c r="E16" s="18">
        <v>19.736999999999998</v>
      </c>
      <c r="F16" s="19">
        <v>57.893999999999998</v>
      </c>
      <c r="G16" s="20">
        <f t="shared" si="0"/>
        <v>193.32725338197292</v>
      </c>
      <c r="H16" s="18">
        <f t="shared" si="1"/>
        <v>13.989249640670209</v>
      </c>
    </row>
    <row r="17" spans="2:8" ht="15" customHeight="1" x14ac:dyDescent="0.3">
      <c r="B17" s="16" t="s">
        <v>11</v>
      </c>
      <c r="C17" s="17">
        <v>6843.42</v>
      </c>
      <c r="D17" s="18">
        <v>7869.8670000000002</v>
      </c>
      <c r="E17" s="18">
        <v>7040.0949999999993</v>
      </c>
      <c r="F17" s="19">
        <v>7297.7849999999999</v>
      </c>
      <c r="G17" s="20">
        <f>((F17*100)/E17)-100</f>
        <v>3.660319924660115</v>
      </c>
      <c r="H17" s="18">
        <f>((F17*100)/C17)-100</f>
        <v>6.6394434361766486</v>
      </c>
    </row>
    <row r="18" spans="2:8" ht="15" customHeight="1" x14ac:dyDescent="0.3">
      <c r="B18" s="32" t="s">
        <v>16</v>
      </c>
      <c r="C18" s="29">
        <v>12128.543</v>
      </c>
      <c r="D18" s="30">
        <v>11199.034</v>
      </c>
      <c r="E18" s="30">
        <v>10421.74</v>
      </c>
      <c r="F18" s="31">
        <v>11509.624</v>
      </c>
      <c r="G18" s="33">
        <f t="shared" si="0"/>
        <v>10.438602383095329</v>
      </c>
      <c r="H18" s="30">
        <f t="shared" si="1"/>
        <v>-5.1029954710965768</v>
      </c>
    </row>
    <row r="19" spans="2:8" ht="15" customHeight="1" x14ac:dyDescent="0.3">
      <c r="B19" s="16" t="s">
        <v>17</v>
      </c>
      <c r="C19" s="26">
        <v>3804.4990000000003</v>
      </c>
      <c r="D19" s="27">
        <v>3472.13</v>
      </c>
      <c r="E19" s="27">
        <v>4069.4549999999999</v>
      </c>
      <c r="F19" s="28">
        <v>5410.5680000000002</v>
      </c>
      <c r="G19" s="20">
        <f t="shared" si="0"/>
        <v>32.955592333617176</v>
      </c>
      <c r="H19" s="18">
        <f t="shared" si="1"/>
        <v>42.214993353921244</v>
      </c>
    </row>
    <row r="20" spans="2:8" ht="15" customHeight="1" x14ac:dyDescent="0.3">
      <c r="B20" s="16" t="s">
        <v>18</v>
      </c>
      <c r="C20" s="17">
        <v>1116.6780000000001</v>
      </c>
      <c r="D20" s="18">
        <v>1305.202</v>
      </c>
      <c r="E20" s="18">
        <v>1131.9259999999999</v>
      </c>
      <c r="F20" s="19">
        <v>1508.6579999999999</v>
      </c>
      <c r="G20" s="20">
        <f t="shared" si="0"/>
        <v>33.282387717925019</v>
      </c>
      <c r="H20" s="18">
        <f t="shared" si="1"/>
        <v>35.102330304707323</v>
      </c>
    </row>
    <row r="21" spans="2:8" ht="15" customHeight="1" x14ac:dyDescent="0.3">
      <c r="B21" s="16" t="s">
        <v>19</v>
      </c>
      <c r="C21" s="17">
        <v>5236.0420000000004</v>
      </c>
      <c r="D21" s="18">
        <v>4195.5519999999997</v>
      </c>
      <c r="E21" s="18">
        <v>5994.15</v>
      </c>
      <c r="F21" s="19">
        <v>5342.4520000000002</v>
      </c>
      <c r="G21" s="20">
        <f t="shared" si="0"/>
        <v>-10.872233761250541</v>
      </c>
      <c r="H21" s="18">
        <f>((F21*100)/C21)-100</f>
        <v>2.0322602454296685</v>
      </c>
    </row>
    <row r="22" spans="2:8" ht="15" customHeight="1" x14ac:dyDescent="0.3">
      <c r="B22" s="16" t="s">
        <v>20</v>
      </c>
      <c r="C22" s="17">
        <v>8147.2780000000002</v>
      </c>
      <c r="D22" s="18">
        <v>9168.7709999999988</v>
      </c>
      <c r="E22" s="18">
        <v>5205.7139999999999</v>
      </c>
      <c r="F22" s="19">
        <v>8109.8559999999998</v>
      </c>
      <c r="G22" s="20">
        <f>((F22*100)/E22)-100</f>
        <v>55.787582644763035</v>
      </c>
      <c r="H22" s="18">
        <f t="shared" si="1"/>
        <v>-0.45931905109902971</v>
      </c>
    </row>
    <row r="23" spans="2:8" ht="15" customHeight="1" x14ac:dyDescent="0.3">
      <c r="B23" s="34" t="s">
        <v>21</v>
      </c>
      <c r="C23" s="35">
        <v>362.84500000000003</v>
      </c>
      <c r="D23" s="36">
        <v>463.10199999999998</v>
      </c>
      <c r="E23" s="36">
        <v>419.05200000000002</v>
      </c>
      <c r="F23" s="37">
        <v>466.59899999999999</v>
      </c>
      <c r="G23" s="38">
        <f t="shared" si="0"/>
        <v>11.346324561152315</v>
      </c>
      <c r="H23" s="36">
        <f>((F23*100)/C23)-100</f>
        <v>28.594578952445261</v>
      </c>
    </row>
    <row r="24" spans="2:8" ht="15" customHeight="1" x14ac:dyDescent="0.3">
      <c r="B24" s="16" t="s">
        <v>22</v>
      </c>
      <c r="C24" s="39">
        <v>282.82600000000002</v>
      </c>
      <c r="D24" s="40">
        <v>0</v>
      </c>
      <c r="E24" s="40">
        <v>18.41</v>
      </c>
      <c r="F24" s="41">
        <v>64.150000000000006</v>
      </c>
      <c r="G24" s="42">
        <f t="shared" si="0"/>
        <v>248.45192829983711</v>
      </c>
      <c r="H24" s="40">
        <f>((F24*100)/C24)-100</f>
        <v>-77.318209782693245</v>
      </c>
    </row>
    <row r="25" spans="2:8" ht="15" customHeight="1" x14ac:dyDescent="0.3">
      <c r="B25" s="34" t="s">
        <v>23</v>
      </c>
      <c r="C25" s="17">
        <v>24050.916000000001</v>
      </c>
      <c r="D25" s="18">
        <v>25259.135000000002</v>
      </c>
      <c r="E25" s="18">
        <v>24063.733</v>
      </c>
      <c r="F25" s="19">
        <v>24442.121999999999</v>
      </c>
      <c r="G25" s="38">
        <f>((F25*100)/E25)-100</f>
        <v>1.5724451397461792</v>
      </c>
      <c r="H25" s="36">
        <f t="shared" si="1"/>
        <v>1.6265742227863456</v>
      </c>
    </row>
    <row r="26" spans="2:8" ht="15" customHeight="1" x14ac:dyDescent="0.3">
      <c r="B26" s="43" t="s">
        <v>24</v>
      </c>
      <c r="C26" s="44">
        <v>132459.95699999999</v>
      </c>
      <c r="D26" s="44">
        <v>141035.329</v>
      </c>
      <c r="E26" s="44">
        <v>130015.33900000001</v>
      </c>
      <c r="F26" s="44">
        <v>141575.215</v>
      </c>
      <c r="G26" s="45">
        <f t="shared" si="0"/>
        <v>8.891163218826037</v>
      </c>
      <c r="H26" s="46">
        <f>((F26*100)/C26)-100</f>
        <v>6.8815196731492279</v>
      </c>
    </row>
    <row r="27" spans="2:8" ht="15" customHeight="1" x14ac:dyDescent="0.3">
      <c r="B27" s="47"/>
      <c r="C27" s="48"/>
      <c r="D27" s="48"/>
      <c r="E27" s="48"/>
      <c r="F27" s="48"/>
      <c r="G27" s="48"/>
      <c r="H27" s="48"/>
    </row>
    <row r="28" spans="2:8" ht="15" customHeight="1" x14ac:dyDescent="0.3">
      <c r="B28" s="49" t="s">
        <v>25</v>
      </c>
      <c r="C28" s="49"/>
      <c r="D28" s="49"/>
      <c r="E28" s="49"/>
      <c r="F28" s="49"/>
      <c r="G28" s="49"/>
      <c r="H28" s="50"/>
    </row>
    <row r="29" spans="2:8" ht="15" customHeight="1" x14ac:dyDescent="0.3">
      <c r="B29" s="49" t="s">
        <v>26</v>
      </c>
      <c r="C29" s="49"/>
      <c r="D29" s="49"/>
      <c r="E29" s="49"/>
      <c r="F29" s="49"/>
      <c r="G29" s="49"/>
      <c r="H29" s="50"/>
    </row>
    <row r="30" spans="2:8" ht="15" customHeight="1" x14ac:dyDescent="0.3">
      <c r="B30" s="50"/>
      <c r="C30" s="50"/>
      <c r="D30" s="50"/>
      <c r="E30" s="50"/>
      <c r="F30" s="51" t="s">
        <v>27</v>
      </c>
      <c r="G30" s="51"/>
      <c r="H30" s="51"/>
    </row>
    <row r="31" spans="2:8" ht="15" customHeight="1" x14ac:dyDescent="0.3">
      <c r="B31" s="50"/>
      <c r="C31" s="50"/>
      <c r="D31" s="50"/>
      <c r="E31" s="50"/>
      <c r="F31" s="50"/>
      <c r="G31" s="50"/>
      <c r="H31" s="50"/>
    </row>
    <row r="32" spans="2:8" ht="15" customHeight="1" x14ac:dyDescent="0.3">
      <c r="B32" s="50"/>
      <c r="C32" s="50"/>
      <c r="D32" s="50"/>
      <c r="E32" s="50"/>
      <c r="F32" s="50"/>
      <c r="G32" s="50"/>
      <c r="H32" s="50"/>
    </row>
    <row r="33" spans="2:8" ht="15" customHeight="1" x14ac:dyDescent="0.3">
      <c r="B33" s="50"/>
      <c r="C33" s="50"/>
      <c r="D33" s="50"/>
      <c r="E33" s="50"/>
      <c r="F33" s="50"/>
      <c r="G33" s="50"/>
      <c r="H33" s="50"/>
    </row>
    <row r="34" spans="2:8" ht="15" customHeight="1" x14ac:dyDescent="0.3">
      <c r="B34" s="50"/>
      <c r="C34" s="50"/>
      <c r="D34" s="50"/>
      <c r="E34" s="50"/>
      <c r="F34" s="50"/>
      <c r="G34" s="50"/>
      <c r="H34" s="50"/>
    </row>
    <row r="35" spans="2:8" ht="15" customHeight="1" x14ac:dyDescent="0.3">
      <c r="B35" s="50"/>
      <c r="C35" s="50"/>
      <c r="D35" s="50"/>
      <c r="E35" s="50"/>
      <c r="F35" s="50"/>
      <c r="G35" s="50"/>
      <c r="H35" s="50"/>
    </row>
    <row r="36" spans="2:8" ht="15" customHeight="1" x14ac:dyDescent="0.3">
      <c r="B36" s="50"/>
      <c r="C36" s="50"/>
      <c r="D36" s="50"/>
      <c r="E36" s="50"/>
      <c r="F36" s="50"/>
      <c r="G36" s="50"/>
      <c r="H36" s="50"/>
    </row>
    <row r="37" spans="2:8" ht="15" customHeight="1" x14ac:dyDescent="0.3">
      <c r="B37" s="50"/>
      <c r="C37" s="50"/>
      <c r="D37" s="50"/>
      <c r="E37" s="50"/>
      <c r="F37" s="50"/>
      <c r="G37" s="50"/>
      <c r="H37" s="50"/>
    </row>
  </sheetData>
  <sheetProtection algorithmName="SHA-512" hashValue="JWwYh3dHWx+RJ0bI7FJnrw5RFMFnqpbYM6nsrZPmaLQzJmGaDK7MT084OkVBfX5ksL+HltU/I8xGJqY0Vt3wGw==" saltValue="+dNJj0AlwPkssfB6iKBtVg==" spinCount="100000" sheet="1"/>
  <mergeCells count="7">
    <mergeCell ref="B29:G29"/>
    <mergeCell ref="F30:H30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2024-11-20T08:16:47Z</dcterms:created>
  <dcterms:modified xsi:type="dcterms:W3CDTF">2024-11-20T08:18:43Z</dcterms:modified>
</cp:coreProperties>
</file>