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4\lapkritis\"/>
    </mc:Choice>
  </mc:AlternateContent>
  <xr:revisionPtr revIDLastSave="0" documentId="8_{727A6487-D865-4E6B-B9DD-FFB364D5E06E}" xr6:coauthVersionLast="47" xr6:coauthVersionMax="47" xr10:uidLastSave="{00000000-0000-0000-0000-000000000000}"/>
  <bookViews>
    <workbookView xWindow="28680" yWindow="-120" windowWidth="29040" windowHeight="17640" xr2:uid="{1B869CCF-2239-426F-BF6D-E265A1910BE5}"/>
  </bookViews>
  <sheets>
    <sheet name="LT_grūdų_import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H22" i="1"/>
  <c r="G22" i="1"/>
  <c r="H19" i="1"/>
  <c r="G19" i="1"/>
  <c r="G18" i="1"/>
  <c r="H17" i="1"/>
  <c r="G17" i="1"/>
  <c r="H15" i="1"/>
  <c r="G15" i="1"/>
  <c r="G14" i="1"/>
  <c r="H12" i="1"/>
  <c r="G12" i="1"/>
  <c r="H11" i="1"/>
  <c r="G11" i="1"/>
  <c r="G10" i="1"/>
  <c r="H6" i="1"/>
  <c r="G6" i="1"/>
</calcChain>
</file>

<file path=xl/sharedStrings.xml><?xml version="1.0" encoding="utf-8"?>
<sst xmlns="http://schemas.openxmlformats.org/spreadsheetml/2006/main" count="48" uniqueCount="29">
  <si>
    <t>Grūdų ir rapsų importas į Lietuvą*  2023 m. spalio–2024 m. spalio mėn., tonomis</t>
  </si>
  <si>
    <t xml:space="preserve">                       Data
Grūdai</t>
  </si>
  <si>
    <t>Pokytis, %</t>
  </si>
  <si>
    <t>spalis</t>
  </si>
  <si>
    <t>rugpjūtis</t>
  </si>
  <si>
    <t>rugsėjis</t>
  </si>
  <si>
    <t>mėnesio**</t>
  </si>
  <si>
    <t>metų***</t>
  </si>
  <si>
    <t>Kviečiai</t>
  </si>
  <si>
    <t xml:space="preserve">   ekstra</t>
  </si>
  <si>
    <t>-</t>
  </si>
  <si>
    <t xml:space="preserve">   I klasė</t>
  </si>
  <si>
    <t xml:space="preserve">   II klasė</t>
  </si>
  <si>
    <t xml:space="preserve">   III klasė</t>
  </si>
  <si>
    <t xml:space="preserve">   IV klasė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</si>
  <si>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</si>
  <si>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</si>
  <si>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</si>
  <si>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</si>
  <si>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</si>
  <si>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</si>
  <si>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</si>
  <si>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</si>
  <si>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</si>
  <si>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</si>
  <si>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duomenys surinkti iš grūdų ir (arba) aliejinių augalų sėklų prekybos ir perdirbimo įmonių</t>
  </si>
  <si>
    <t>** lyginant 2024 m. spalio mėn. su 2024 m. rugsėjo mėn.</t>
  </si>
  <si>
    <t>*** lyginant 2024 m. spalio mėn. su 2023 m. spalio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</si>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</sst>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Aptos Narrow"/>
      <family val="2"/>
      <charset val="186"/>
      <scheme val="minor"/>
    </font>
    <font>
      <b/>
      <sz val="8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10" xfId="0" applyNumberFormat="1" applyFont="1" applyBorder="1" applyAlignment="1">
      <alignment horizontal="right" vertical="center" wrapText="1" indent="1"/>
    </xf>
    <xf numFmtId="4" fontId="4" fillId="0" borderId="11" xfId="0" applyNumberFormat="1" applyFont="1" applyBorder="1" applyAlignment="1">
      <alignment horizontal="right" vertical="center" wrapText="1" indent="1"/>
    </xf>
    <xf numFmtId="4" fontId="4" fillId="0" borderId="9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3" fillId="0" borderId="12" xfId="0" applyNumberFormat="1" applyFont="1" applyBorder="1" applyAlignment="1">
      <alignment horizontal="right" vertical="center" wrapText="1" indent="1"/>
    </xf>
    <xf numFmtId="4" fontId="3" fillId="0" borderId="13" xfId="0" applyNumberFormat="1" applyFont="1" applyBorder="1" applyAlignment="1">
      <alignment horizontal="right" vertical="center" wrapText="1" indent="1"/>
    </xf>
    <xf numFmtId="4" fontId="3" fillId="0" borderId="0" xfId="0" applyNumberFormat="1" applyFont="1" applyAlignment="1">
      <alignment horizontal="right" vertical="center" wrapText="1" indent="1"/>
    </xf>
    <xf numFmtId="0" fontId="4" fillId="0" borderId="14" xfId="0" applyFont="1" applyBorder="1" applyAlignment="1">
      <alignment horizontal="left" vertical="center" wrapText="1"/>
    </xf>
    <xf numFmtId="4" fontId="4" fillId="0" borderId="15" xfId="0" applyNumberFormat="1" applyFont="1" applyBorder="1" applyAlignment="1">
      <alignment horizontal="right" vertical="center" wrapText="1" indent="1"/>
    </xf>
    <xf numFmtId="4" fontId="3" fillId="0" borderId="16" xfId="0" applyNumberFormat="1" applyFont="1" applyBorder="1" applyAlignment="1">
      <alignment horizontal="right" vertical="center" wrapText="1" indent="1"/>
    </xf>
    <xf numFmtId="4" fontId="3" fillId="0" borderId="14" xfId="0" applyNumberFormat="1" applyFont="1" applyBorder="1" applyAlignment="1">
      <alignment horizontal="right" vertical="center" wrapText="1" indent="1"/>
    </xf>
    <xf numFmtId="4" fontId="4" fillId="0" borderId="17" xfId="0" applyNumberFormat="1" applyFont="1" applyBorder="1" applyAlignment="1">
      <alignment horizontal="right" vertical="center" wrapText="1" indent="1"/>
    </xf>
    <xf numFmtId="4" fontId="4" fillId="0" borderId="16" xfId="0" applyNumberFormat="1" applyFont="1" applyBorder="1" applyAlignment="1">
      <alignment horizontal="right" vertical="center" wrapText="1" indent="1"/>
    </xf>
    <xf numFmtId="4" fontId="4" fillId="0" borderId="14" xfId="0" applyNumberFormat="1" applyFont="1" applyBorder="1" applyAlignment="1">
      <alignment horizontal="right" vertical="center" wrapText="1" indent="1"/>
    </xf>
    <xf numFmtId="0" fontId="3" fillId="0" borderId="9" xfId="0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right" vertical="center" wrapText="1" indent="1"/>
    </xf>
    <xf numFmtId="4" fontId="3" fillId="0" borderId="11" xfId="0" applyNumberFormat="1" applyFont="1" applyBorder="1" applyAlignment="1">
      <alignment horizontal="right" vertical="center" wrapText="1" indent="1"/>
    </xf>
    <xf numFmtId="4" fontId="3" fillId="0" borderId="9" xfId="0" applyNumberFormat="1" applyFont="1" applyBorder="1" applyAlignment="1">
      <alignment horizontal="right" vertical="center" wrapText="1" indent="1"/>
    </xf>
    <xf numFmtId="0" fontId="3" fillId="0" borderId="18" xfId="0" applyFont="1" applyBorder="1" applyAlignment="1">
      <alignment horizontal="left" vertical="center" wrapText="1"/>
    </xf>
    <xf numFmtId="4" fontId="3" fillId="0" borderId="19" xfId="0" applyNumberFormat="1" applyFont="1" applyBorder="1" applyAlignment="1">
      <alignment horizontal="right" vertical="center" wrapText="1" indent="1"/>
    </xf>
    <xf numFmtId="4" fontId="3" fillId="0" borderId="20" xfId="0" applyNumberFormat="1" applyFont="1" applyBorder="1" applyAlignment="1">
      <alignment horizontal="right" vertical="center" wrapText="1" indent="1"/>
    </xf>
    <xf numFmtId="4" fontId="3" fillId="0" borderId="18" xfId="0" applyNumberFormat="1" applyFont="1" applyBorder="1" applyAlignment="1">
      <alignment horizontal="right" vertical="center" wrapText="1" indent="1"/>
    </xf>
    <xf numFmtId="0" fontId="3" fillId="0" borderId="21" xfId="0" applyFont="1" applyBorder="1" applyAlignment="1">
      <alignment horizontal="left" vertical="center" wrapText="1"/>
    </xf>
    <xf numFmtId="4" fontId="3" fillId="0" borderId="22" xfId="0" applyNumberFormat="1" applyFont="1" applyBorder="1" applyAlignment="1">
      <alignment horizontal="right" vertical="center" wrapText="1" indent="1"/>
    </xf>
    <xf numFmtId="4" fontId="3" fillId="0" borderId="23" xfId="0" applyNumberFormat="1" applyFont="1" applyBorder="1" applyAlignment="1">
      <alignment horizontal="right" vertical="center" wrapText="1" indent="1"/>
    </xf>
    <xf numFmtId="4" fontId="3" fillId="0" borderId="21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4" fillId="2" borderId="24" xfId="0" applyNumberFormat="1" applyFont="1" applyFill="1" applyBorder="1" applyAlignment="1">
      <alignment horizontal="right" vertical="center" wrapText="1" indent="1"/>
    </xf>
    <xf numFmtId="4" fontId="4" fillId="2" borderId="25" xfId="0" applyNumberFormat="1" applyFont="1" applyFill="1" applyBorder="1" applyAlignment="1">
      <alignment horizontal="right" vertical="center" wrapText="1" indent="1"/>
    </xf>
    <xf numFmtId="4" fontId="4" fillId="2" borderId="26" xfId="0" applyNumberFormat="1" applyFont="1" applyFill="1" applyBorder="1" applyAlignment="1">
      <alignment horizontal="right" vertical="center" wrapText="1" indent="1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right" vertical="center" wrapText="1" indent="1"/>
    </xf>
    <xf numFmtId="16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CC9E4-161D-4D1A-AFD8-2750F66CA475}">
  <dimension ref="B1:K28"/>
  <sheetViews>
    <sheetView showGridLines="0" showRowColHeaders="0" tabSelected="1" workbookViewId="0">
      <selection activeCell="K4" sqref="K4"/>
    </sheetView>
  </sheetViews>
  <sheetFormatPr defaultRowHeight="15" customHeight="1" x14ac:dyDescent="0.2"/>
  <cols>
    <col min="1" max="1" width="3.77734375" style="2" customWidth="1"/>
    <col min="2" max="2" width="14.109375" style="2" customWidth="1"/>
    <col min="3" max="3" width="9.33203125" style="2" bestFit="1" customWidth="1"/>
    <col min="4" max="5" width="10" style="2" bestFit="1" customWidth="1"/>
    <col min="6" max="6" width="9.33203125" style="2" bestFit="1" customWidth="1"/>
    <col min="7" max="7" width="9.33203125" style="2" customWidth="1"/>
    <col min="8" max="16384" width="8.88671875" style="2"/>
  </cols>
  <sheetData>
    <row r="1" spans="2:8" ht="15" customHeight="1" x14ac:dyDescent="0.2">
      <c r="B1" s="3"/>
    </row>
    <row r="2" spans="2:8" ht="15" customHeight="1" x14ac:dyDescent="0.2">
      <c r="B2" s="1" t="s">
        <v>0</v>
      </c>
      <c r="C2" s="1"/>
      <c r="D2" s="1"/>
      <c r="E2" s="1"/>
      <c r="F2" s="1"/>
      <c r="G2" s="1"/>
      <c r="H2" s="1"/>
    </row>
    <row r="4" spans="2:8" ht="15" customHeight="1" x14ac:dyDescent="0.2">
      <c r="B4" s="4" t="s">
        <v>1</v>
      </c>
      <c r="C4" s="5">
        <v>2023</v>
      </c>
      <c r="D4" s="6">
        <v>2024</v>
      </c>
      <c r="E4" s="6"/>
      <c r="F4" s="7"/>
      <c r="G4" s="8" t="s">
        <v>2</v>
      </c>
      <c r="H4" s="6"/>
    </row>
    <row r="5" spans="2:8" ht="15" customHeight="1" x14ac:dyDescent="0.2">
      <c r="B5" s="4"/>
      <c r="C5" s="9" t="s">
        <v>3</v>
      </c>
      <c r="D5" s="9" t="s">
        <v>4</v>
      </c>
      <c r="E5" s="9" t="s">
        <v>5</v>
      </c>
      <c r="F5" s="9" t="s">
        <v>3</v>
      </c>
      <c r="G5" s="10" t="s">
        <v>6</v>
      </c>
      <c r="H5" s="11" t="s">
        <v>7</v>
      </c>
    </row>
    <row r="6" spans="2:8" ht="15" customHeight="1" x14ac:dyDescent="0.2">
      <c r="B6" s="12" t="s">
        <v>8</v>
      </c>
      <c r="C6" s="13">
        <v>21945.91</v>
      </c>
      <c r="D6" s="14">
        <v>25403.899000000001</v>
      </c>
      <c r="E6" s="15">
        <v>47463.68</v>
      </c>
      <c r="F6" s="15">
        <v>1685.84</v>
      </c>
      <c r="G6" s="14">
        <f>((F6*100)/E6)-100</f>
        <v>-96.448147299155906</v>
      </c>
      <c r="H6" s="15">
        <f>((F6*100)/C6)-100</f>
        <v>-92.318204166516679</v>
      </c>
    </row>
    <row r="7" spans="2:8" ht="15" customHeight="1" x14ac:dyDescent="0.2">
      <c r="B7" s="16" t="s">
        <v>9</v>
      </c>
      <c r="C7" s="17">
        <v>26.5</v>
      </c>
      <c r="D7" s="18">
        <v>0</v>
      </c>
      <c r="E7" s="19">
        <v>0</v>
      </c>
      <c r="F7" s="19">
        <v>0</v>
      </c>
      <c r="G7" s="18" t="s">
        <v>10</v>
      </c>
      <c r="H7" s="19" t="s">
        <v>10</v>
      </c>
    </row>
    <row r="8" spans="2:8" ht="15" customHeight="1" x14ac:dyDescent="0.2">
      <c r="B8" s="16" t="s">
        <v>11</v>
      </c>
      <c r="C8" s="17">
        <v>0</v>
      </c>
      <c r="D8" s="18">
        <v>10.573</v>
      </c>
      <c r="E8" s="19">
        <v>0</v>
      </c>
      <c r="F8" s="19">
        <v>0</v>
      </c>
      <c r="G8" s="18" t="s">
        <v>10</v>
      </c>
      <c r="H8" s="19" t="s">
        <v>10</v>
      </c>
    </row>
    <row r="9" spans="2:8" ht="15" customHeight="1" x14ac:dyDescent="0.2">
      <c r="B9" s="16" t="s">
        <v>12</v>
      </c>
      <c r="C9" s="17">
        <v>18926.599999999999</v>
      </c>
      <c r="D9" s="18">
        <v>20010.598000000002</v>
      </c>
      <c r="E9" s="19">
        <v>16000</v>
      </c>
      <c r="F9" s="19">
        <v>0</v>
      </c>
      <c r="G9" s="18" t="s">
        <v>10</v>
      </c>
      <c r="H9" s="19" t="s">
        <v>10</v>
      </c>
    </row>
    <row r="10" spans="2:8" ht="15" customHeight="1" x14ac:dyDescent="0.2">
      <c r="B10" s="16" t="s">
        <v>13</v>
      </c>
      <c r="C10" s="17">
        <v>0</v>
      </c>
      <c r="D10" s="18">
        <v>4581.7809999999999</v>
      </c>
      <c r="E10" s="19">
        <v>26626.880000000001</v>
      </c>
      <c r="F10" s="19">
        <v>293.60000000000002</v>
      </c>
      <c r="G10" s="18">
        <f>((F10*100)/E10)-100</f>
        <v>-98.897354853441328</v>
      </c>
      <c r="H10" s="19" t="s">
        <v>10</v>
      </c>
    </row>
    <row r="11" spans="2:8" ht="15" customHeight="1" x14ac:dyDescent="0.2">
      <c r="B11" s="16" t="s">
        <v>14</v>
      </c>
      <c r="C11" s="17">
        <v>2992.81</v>
      </c>
      <c r="D11" s="18">
        <v>800.947</v>
      </c>
      <c r="E11" s="19">
        <v>4836.8</v>
      </c>
      <c r="F11" s="19">
        <v>1392.24</v>
      </c>
      <c r="G11" s="18">
        <f t="shared" ref="G11:G23" si="0">((F11*100)/E11)-100</f>
        <v>-71.215679788289776</v>
      </c>
      <c r="H11" s="19">
        <f t="shared" ref="H11:H22" si="1">((F11*100)/C11)-100</f>
        <v>-53.480508284856036</v>
      </c>
    </row>
    <row r="12" spans="2:8" ht="15" customHeight="1" x14ac:dyDescent="0.2">
      <c r="B12" s="20" t="s">
        <v>15</v>
      </c>
      <c r="C12" s="21">
        <v>119.03</v>
      </c>
      <c r="D12" s="22">
        <v>140.80000000000001</v>
      </c>
      <c r="E12" s="23">
        <v>119.56</v>
      </c>
      <c r="F12" s="24">
        <v>6846.63</v>
      </c>
      <c r="G12" s="25">
        <f t="shared" si="0"/>
        <v>5626.5222482435593</v>
      </c>
      <c r="H12" s="26">
        <f t="shared" si="1"/>
        <v>5652.020499033857</v>
      </c>
    </row>
    <row r="13" spans="2:8" ht="15" customHeight="1" x14ac:dyDescent="0.2">
      <c r="B13" s="16" t="s">
        <v>11</v>
      </c>
      <c r="C13" s="17">
        <v>0</v>
      </c>
      <c r="D13" s="19">
        <v>0</v>
      </c>
      <c r="E13" s="19">
        <v>0</v>
      </c>
      <c r="F13" s="19">
        <v>0</v>
      </c>
      <c r="G13" s="18" t="s">
        <v>10</v>
      </c>
      <c r="H13" s="19" t="s">
        <v>10</v>
      </c>
    </row>
    <row r="14" spans="2:8" ht="15" customHeight="1" x14ac:dyDescent="0.2">
      <c r="B14" s="16" t="s">
        <v>12</v>
      </c>
      <c r="C14" s="17">
        <v>0</v>
      </c>
      <c r="D14" s="19">
        <v>140.80000000000001</v>
      </c>
      <c r="E14" s="19">
        <v>31.5</v>
      </c>
      <c r="F14" s="19">
        <v>3288.48</v>
      </c>
      <c r="G14" s="18">
        <f>((F14*100)/E14)-100</f>
        <v>10339.619047619048</v>
      </c>
      <c r="H14" s="19" t="s">
        <v>10</v>
      </c>
    </row>
    <row r="15" spans="2:8" ht="15" customHeight="1" x14ac:dyDescent="0.2">
      <c r="B15" s="27" t="s">
        <v>16</v>
      </c>
      <c r="C15" s="28">
        <v>119.03</v>
      </c>
      <c r="D15" s="29">
        <v>0</v>
      </c>
      <c r="E15" s="30">
        <v>88.06</v>
      </c>
      <c r="F15" s="30">
        <v>3558.15</v>
      </c>
      <c r="G15" s="29">
        <f t="shared" si="0"/>
        <v>3940.5973200090848</v>
      </c>
      <c r="H15" s="30">
        <f t="shared" si="1"/>
        <v>2889.2884146853735</v>
      </c>
    </row>
    <row r="16" spans="2:8" ht="15" customHeight="1" x14ac:dyDescent="0.2">
      <c r="B16" s="16" t="s">
        <v>17</v>
      </c>
      <c r="C16" s="17">
        <v>14.23</v>
      </c>
      <c r="D16" s="19">
        <v>0</v>
      </c>
      <c r="E16" s="19">
        <v>0</v>
      </c>
      <c r="F16" s="19">
        <v>0</v>
      </c>
      <c r="G16" s="18" t="s">
        <v>10</v>
      </c>
      <c r="H16" s="19" t="s">
        <v>10</v>
      </c>
    </row>
    <row r="17" spans="2:11" ht="15" customHeight="1" x14ac:dyDescent="0.2">
      <c r="B17" s="16" t="s">
        <v>18</v>
      </c>
      <c r="C17" s="17">
        <v>143.495</v>
      </c>
      <c r="D17" s="19">
        <v>286.20499999999998</v>
      </c>
      <c r="E17" s="19">
        <v>562.15</v>
      </c>
      <c r="F17" s="19">
        <v>771.62599999999998</v>
      </c>
      <c r="G17" s="18">
        <f t="shared" si="0"/>
        <v>37.26336387085297</v>
      </c>
      <c r="H17" s="19">
        <f t="shared" si="1"/>
        <v>437.73720338687747</v>
      </c>
    </row>
    <row r="18" spans="2:11" ht="15" customHeight="1" x14ac:dyDescent="0.2">
      <c r="B18" s="16" t="s">
        <v>19</v>
      </c>
      <c r="C18" s="17">
        <v>0</v>
      </c>
      <c r="D18" s="19">
        <v>0</v>
      </c>
      <c r="E18" s="19">
        <v>186.62</v>
      </c>
      <c r="F18" s="19">
        <v>564.5</v>
      </c>
      <c r="G18" s="18">
        <f t="shared" si="0"/>
        <v>202.48633586968168</v>
      </c>
      <c r="H18" s="19" t="s">
        <v>10</v>
      </c>
    </row>
    <row r="19" spans="2:11" ht="15" customHeight="1" x14ac:dyDescent="0.2">
      <c r="B19" s="16" t="s">
        <v>20</v>
      </c>
      <c r="C19" s="17">
        <v>2969.1559999999999</v>
      </c>
      <c r="D19" s="19">
        <v>3394.6800000000003</v>
      </c>
      <c r="E19" s="19">
        <v>4765.1859999999997</v>
      </c>
      <c r="F19" s="19">
        <v>15535.856</v>
      </c>
      <c r="G19" s="18">
        <f>((F19*100)/E19)-100</f>
        <v>226.02832292380617</v>
      </c>
      <c r="H19" s="19">
        <f t="shared" si="1"/>
        <v>423.24148680635176</v>
      </c>
    </row>
    <row r="20" spans="2:11" ht="15" customHeight="1" x14ac:dyDescent="0.2">
      <c r="B20" s="31" t="s">
        <v>21</v>
      </c>
      <c r="C20" s="32">
        <v>416.15</v>
      </c>
      <c r="D20" s="33">
        <v>0</v>
      </c>
      <c r="E20" s="34">
        <v>0</v>
      </c>
      <c r="F20" s="34">
        <v>0</v>
      </c>
      <c r="G20" s="33" t="s">
        <v>10</v>
      </c>
      <c r="H20" s="34" t="s">
        <v>10</v>
      </c>
    </row>
    <row r="21" spans="2:11" ht="15" customHeight="1" x14ac:dyDescent="0.2">
      <c r="B21" s="16" t="s">
        <v>22</v>
      </c>
      <c r="C21" s="17">
        <v>24.98</v>
      </c>
      <c r="D21" s="18">
        <v>0</v>
      </c>
      <c r="E21" s="19">
        <v>249.79900000000001</v>
      </c>
      <c r="F21" s="19">
        <v>0</v>
      </c>
      <c r="G21" s="18" t="s">
        <v>10</v>
      </c>
      <c r="H21" s="19" t="s">
        <v>10</v>
      </c>
    </row>
    <row r="22" spans="2:11" ht="15" customHeight="1" x14ac:dyDescent="0.2">
      <c r="B22" s="35" t="s">
        <v>23</v>
      </c>
      <c r="C22" s="36">
        <v>10465.51</v>
      </c>
      <c r="D22" s="37">
        <v>5458.6470000000008</v>
      </c>
      <c r="E22" s="38">
        <v>6657.58</v>
      </c>
      <c r="F22" s="38">
        <v>6655.3</v>
      </c>
      <c r="G22" s="37">
        <f>((F22*100)/E22)-100</f>
        <v>-3.4246678222416449E-2</v>
      </c>
      <c r="H22" s="38">
        <f t="shared" si="1"/>
        <v>-36.407303609666421</v>
      </c>
    </row>
    <row r="23" spans="2:11" ht="15" customHeight="1" x14ac:dyDescent="0.2">
      <c r="B23" s="39" t="s">
        <v>24</v>
      </c>
      <c r="C23" s="40">
        <v>36098.461000000003</v>
      </c>
      <c r="D23" s="41">
        <v>34708.060000000005</v>
      </c>
      <c r="E23" s="41">
        <v>60041.975000000006</v>
      </c>
      <c r="F23" s="41">
        <v>32129.151999999998</v>
      </c>
      <c r="G23" s="42">
        <f t="shared" si="0"/>
        <v>-46.488848842830379</v>
      </c>
      <c r="H23" s="41">
        <f>((F23*100)/C23)-100</f>
        <v>-10.995784557131131</v>
      </c>
    </row>
    <row r="24" spans="2:11" ht="15" customHeight="1" x14ac:dyDescent="0.2">
      <c r="B24" s="43"/>
      <c r="C24" s="44"/>
      <c r="D24" s="44"/>
      <c r="E24" s="44"/>
      <c r="F24" s="44"/>
      <c r="G24" s="44"/>
      <c r="H24" s="44"/>
    </row>
    <row r="25" spans="2:11" ht="15" customHeight="1" x14ac:dyDescent="0.2">
      <c r="B25" s="45" t="s">
        <v>25</v>
      </c>
      <c r="C25" s="45"/>
      <c r="D25" s="45"/>
      <c r="E25" s="45"/>
      <c r="F25" s="45"/>
      <c r="G25" s="45"/>
      <c r="H25" s="45"/>
    </row>
    <row r="26" spans="2:11" ht="15" customHeight="1" x14ac:dyDescent="0.2">
      <c r="B26" s="45" t="s">
        <v>26</v>
      </c>
      <c r="C26" s="45"/>
      <c r="D26" s="45"/>
      <c r="E26" s="45"/>
      <c r="F26" s="45"/>
      <c r="G26" s="45"/>
    </row>
    <row r="27" spans="2:11" ht="15" customHeight="1" x14ac:dyDescent="0.2">
      <c r="B27" s="45" t="s">
        <v>27</v>
      </c>
      <c r="C27" s="45"/>
      <c r="D27" s="45"/>
      <c r="E27" s="45"/>
      <c r="F27" s="45"/>
      <c r="G27" s="45"/>
      <c r="H27" s="46"/>
      <c r="I27" s="46"/>
      <c r="J27" s="46"/>
      <c r="K27" s="46"/>
    </row>
    <row r="28" spans="2:11" ht="15" customHeight="1" x14ac:dyDescent="0.2">
      <c r="G28" s="2" t="s">
        <v>28</v>
      </c>
    </row>
  </sheetData>
  <sheetProtection algorithmName="SHA-512" hashValue="ox+n7MTeUWLMBt+HBh0UgS+sb5pB3vVVBkU9iVMUNFl7P2Wl8ajvI5Mdlg0XLXJqwjZF7xUX26/LyzKqoWuhIw==" saltValue="ticXGUGz3QWdK+bReAIXJQ==" spinCount="100000" sheet="1"/>
  <mergeCells count="7">
    <mergeCell ref="B26:G26"/>
    <mergeCell ref="B27:G27"/>
    <mergeCell ref="B2:H2"/>
    <mergeCell ref="B4:B5"/>
    <mergeCell ref="D4:F4"/>
    <mergeCell ref="G4:H4"/>
    <mergeCell ref="B25:H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LT_grūdų_importas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2024-11-20T08:44:05Z</dcterms:created>
  <dcterms:modified xsi:type="dcterms:W3CDTF">2024-11-20T08:45:37Z</dcterms:modified>
</cp:coreProperties>
</file>