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lapkritis\"/>
    </mc:Choice>
  </mc:AlternateContent>
  <xr:revisionPtr revIDLastSave="0" documentId="8_{BC8E7DD9-90F5-42A3-9DE5-9E008E444059}" xr6:coauthVersionLast="47" xr6:coauthVersionMax="47" xr10:uidLastSave="{00000000-0000-0000-0000-000000000000}"/>
  <bookViews>
    <workbookView xWindow="28680" yWindow="-120" windowWidth="29040" windowHeight="17640" xr2:uid="{AC0AE758-34DE-4D23-868B-7B388C2555F8}"/>
  </bookViews>
  <sheets>
    <sheet name="LT_ekspor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G25" i="1"/>
  <c r="H24" i="1"/>
  <c r="G24" i="1"/>
  <c r="H23" i="1"/>
  <c r="G23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<sst xmlns="http://schemas.openxmlformats.org/spreadsheetml/2006/main" count="38" uniqueCount="30">
  <si>
    <t>Grūdų ir rapsų eksportas iš Lietuvos*  2023 m.  spalio–2024 m. spalio mėn., tonomis</t>
  </si>
  <si>
    <t xml:space="preserve">                       Data
Grūdai</t>
  </si>
  <si>
    <t>Pokytis, %</t>
  </si>
  <si>
    <t>spalis</t>
  </si>
  <si>
    <t>rugpjūtis</t>
  </si>
  <si>
    <t>rugsėjis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</si>
  <si>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</si>
  <si>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</si>
  <si>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</si>
  <si>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</si>
  <si>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</si>
  <si>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</si>
  <si>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</si>
  <si>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</si>
  <si>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</si>
  <si>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</si>
  <si>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</si>
  <si>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</si>
  <si>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</si>
  <si>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</si>
  <si>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</si>
  <si>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</si>
  <si>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</si>
  <si>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</si>
  <si>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</si>
  <si>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</si>
  <si>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duomenys surinkti iš grūdų ir (arba) aliejinių augalų sėklų prekybos ir perdirbimo įmonių</t>
  </si>
  <si>
    <t>** lyginant 2024 m. spalio mėn. su 2024 m. rugsėjo mėn.</t>
  </si>
  <si>
    <t>*** lyginant 2024 m. spalio mėn. su 2023 m. spalio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</si>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</sst>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 inden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3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right" vertical="center" wrapText="1" indent="1"/>
    </xf>
    <xf numFmtId="4" fontId="4" fillId="0" borderId="14" xfId="0" applyNumberFormat="1" applyFont="1" applyBorder="1" applyAlignment="1">
      <alignment horizontal="right" vertical="center" wrapText="1" indent="1"/>
    </xf>
    <xf numFmtId="4" fontId="4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9" xfId="0" applyNumberFormat="1" applyFont="1" applyBorder="1" applyAlignment="1">
      <alignment horizontal="right" vertical="center" wrapText="1" indent="1"/>
    </xf>
    <xf numFmtId="4" fontId="3" fillId="0" borderId="11" xfId="0" applyNumberFormat="1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2" xfId="0" applyNumberFormat="1" applyFont="1" applyFill="1" applyBorder="1" applyAlignment="1">
      <alignment horizontal="right" vertical="center" wrapText="1" indent="1"/>
    </xf>
    <xf numFmtId="4" fontId="4" fillId="2" borderId="23" xfId="0" applyNumberFormat="1" applyFont="1" applyFill="1" applyBorder="1" applyAlignment="1">
      <alignment horizontal="right" vertical="center" wrapText="1" indent="1"/>
    </xf>
    <xf numFmtId="4" fontId="4" fillId="2" borderId="24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5950-BD15-4685-B2FA-FC90CDE71E91}">
  <dimension ref="B2:H31"/>
  <sheetViews>
    <sheetView showGridLines="0" showRowColHeaders="0" tabSelected="1" workbookViewId="0">
      <selection activeCell="N43" sqref="N43"/>
    </sheetView>
  </sheetViews>
  <sheetFormatPr defaultRowHeight="15" customHeight="1" x14ac:dyDescent="0.2"/>
  <cols>
    <col min="1" max="1" width="5.21875" style="2" customWidth="1"/>
    <col min="2" max="2" width="20" style="2" customWidth="1"/>
    <col min="3" max="6" width="10" style="2" bestFit="1" customWidth="1"/>
    <col min="7" max="7" width="8.88671875" style="2"/>
    <col min="8" max="8" width="7.6640625" style="2" bestFit="1" customWidth="1"/>
    <col min="9" max="16384" width="8.88671875" style="2"/>
  </cols>
  <sheetData>
    <row r="2" spans="2:8" ht="15" customHeight="1" x14ac:dyDescent="0.2">
      <c r="B2" s="1" t="s">
        <v>0</v>
      </c>
      <c r="C2" s="1"/>
      <c r="D2" s="1"/>
      <c r="E2" s="1"/>
      <c r="F2" s="1"/>
      <c r="G2" s="1"/>
      <c r="H2" s="1"/>
    </row>
    <row r="3" spans="2:8" ht="15" customHeight="1" x14ac:dyDescent="0.2">
      <c r="B3" s="3"/>
      <c r="C3" s="3"/>
      <c r="D3" s="3"/>
      <c r="E3" s="3"/>
      <c r="F3" s="3"/>
      <c r="G3" s="3"/>
      <c r="H3" s="3"/>
    </row>
    <row r="4" spans="2:8" ht="15" customHeight="1" x14ac:dyDescent="0.2">
      <c r="B4" s="4" t="s">
        <v>1</v>
      </c>
      <c r="C4" s="5">
        <v>2023</v>
      </c>
      <c r="D4" s="6">
        <v>2024</v>
      </c>
      <c r="E4" s="6"/>
      <c r="F4" s="7"/>
      <c r="G4" s="8" t="s">
        <v>2</v>
      </c>
      <c r="H4" s="6"/>
    </row>
    <row r="5" spans="2:8" ht="15" customHeight="1" x14ac:dyDescent="0.2">
      <c r="B5" s="4"/>
      <c r="C5" s="9" t="s">
        <v>3</v>
      </c>
      <c r="D5" s="9" t="s">
        <v>4</v>
      </c>
      <c r="E5" s="9" t="s">
        <v>5</v>
      </c>
      <c r="F5" s="9" t="s">
        <v>3</v>
      </c>
      <c r="G5" s="10" t="s">
        <v>6</v>
      </c>
      <c r="H5" s="11" t="s">
        <v>7</v>
      </c>
    </row>
    <row r="6" spans="2:8" ht="15" customHeight="1" x14ac:dyDescent="0.2">
      <c r="B6" s="12" t="s">
        <v>8</v>
      </c>
      <c r="C6" s="13">
        <v>455261.076</v>
      </c>
      <c r="D6" s="14">
        <v>473053.19400000002</v>
      </c>
      <c r="E6" s="15">
        <v>606528.35800000001</v>
      </c>
      <c r="F6" s="15">
        <v>250044.71</v>
      </c>
      <c r="G6" s="14">
        <f>((F6*100)/E6)-100</f>
        <v>-58.774440353537436</v>
      </c>
      <c r="H6" s="15">
        <f>((F6*100)/C6)-100</f>
        <v>-45.076633346972102</v>
      </c>
    </row>
    <row r="7" spans="2:8" ht="15" customHeight="1" x14ac:dyDescent="0.2">
      <c r="B7" s="16" t="s">
        <v>9</v>
      </c>
      <c r="C7" s="17">
        <v>20126.59</v>
      </c>
      <c r="D7" s="18">
        <v>5966.7120000000004</v>
      </c>
      <c r="E7" s="19">
        <v>16127.653</v>
      </c>
      <c r="F7" s="19">
        <v>13229.296999999999</v>
      </c>
      <c r="G7" s="18">
        <f>((F7*100)/E7)-100</f>
        <v>-17.971344001510943</v>
      </c>
      <c r="H7" s="19">
        <f>((F7*100)/C7)-100</f>
        <v>-34.269555846271032</v>
      </c>
    </row>
    <row r="8" spans="2:8" ht="15" customHeight="1" x14ac:dyDescent="0.2">
      <c r="B8" s="16" t="s">
        <v>10</v>
      </c>
      <c r="C8" s="17">
        <v>6269.4480000000003</v>
      </c>
      <c r="D8" s="18">
        <v>45818.271000000001</v>
      </c>
      <c r="E8" s="19">
        <v>27937.654000000002</v>
      </c>
      <c r="F8" s="19">
        <v>17046.510000000002</v>
      </c>
      <c r="G8" s="18">
        <f>((F8*100)/E8)-100</f>
        <v>-38.983745736130885</v>
      </c>
      <c r="H8" s="19">
        <f>((F8*100)/C8)-100</f>
        <v>171.89810011981916</v>
      </c>
    </row>
    <row r="9" spans="2:8" ht="15" customHeight="1" x14ac:dyDescent="0.2">
      <c r="B9" s="16" t="s">
        <v>11</v>
      </c>
      <c r="C9" s="17">
        <v>383101.36200000002</v>
      </c>
      <c r="D9" s="18">
        <v>370342.18</v>
      </c>
      <c r="E9" s="19">
        <v>413259.03200000001</v>
      </c>
      <c r="F9" s="19">
        <v>196471.79199999999</v>
      </c>
      <c r="G9" s="18">
        <f t="shared" ref="G9:G26" si="0">((F9*100)/E9)-100</f>
        <v>-52.457955716258851</v>
      </c>
      <c r="H9" s="19">
        <f t="shared" ref="H9:H20" si="1">((F9*100)/C9)-100</f>
        <v>-48.715454579876962</v>
      </c>
    </row>
    <row r="10" spans="2:8" ht="15" customHeight="1" x14ac:dyDescent="0.2">
      <c r="B10" s="16" t="s">
        <v>12</v>
      </c>
      <c r="C10" s="17">
        <v>37517.925999999999</v>
      </c>
      <c r="D10" s="18">
        <v>45841.084999999999</v>
      </c>
      <c r="E10" s="19">
        <v>128784.32399999999</v>
      </c>
      <c r="F10" s="19">
        <v>15278.937999999998</v>
      </c>
      <c r="G10" s="18">
        <f>((F10*100)/E10)-100</f>
        <v>-88.136026555530165</v>
      </c>
      <c r="H10" s="19">
        <f>((F10*100)/C10)-100</f>
        <v>-59.275632666901686</v>
      </c>
    </row>
    <row r="11" spans="2:8" ht="15" customHeight="1" x14ac:dyDescent="0.2">
      <c r="B11" s="16" t="s">
        <v>13</v>
      </c>
      <c r="C11" s="17">
        <v>8245.75</v>
      </c>
      <c r="D11" s="18">
        <v>5084.9459999999999</v>
      </c>
      <c r="E11" s="19">
        <v>20346.135000000002</v>
      </c>
      <c r="F11" s="19">
        <v>8006.7330000000002</v>
      </c>
      <c r="G11" s="18">
        <f t="shared" si="0"/>
        <v>-60.647400599671634</v>
      </c>
      <c r="H11" s="19">
        <f t="shared" si="1"/>
        <v>-2.8986690113088542</v>
      </c>
    </row>
    <row r="12" spans="2:8" ht="15" customHeight="1" x14ac:dyDescent="0.2">
      <c r="B12" s="20" t="s">
        <v>14</v>
      </c>
      <c r="C12" s="21">
        <v>700</v>
      </c>
      <c r="D12" s="22">
        <v>24.2</v>
      </c>
      <c r="E12" s="22">
        <v>103.51</v>
      </c>
      <c r="F12" s="22">
        <v>41.96</v>
      </c>
      <c r="G12" s="23">
        <f t="shared" si="0"/>
        <v>-59.462853830547772</v>
      </c>
      <c r="H12" s="22">
        <f t="shared" si="1"/>
        <v>-94.005714285714291</v>
      </c>
    </row>
    <row r="13" spans="2:8" ht="15" customHeight="1" x14ac:dyDescent="0.2">
      <c r="B13" s="16" t="s">
        <v>10</v>
      </c>
      <c r="C13" s="24">
        <v>0</v>
      </c>
      <c r="D13" s="25">
        <v>0</v>
      </c>
      <c r="E13" s="25">
        <v>0</v>
      </c>
      <c r="F13" s="25">
        <v>0</v>
      </c>
      <c r="G13" s="18" t="s">
        <v>15</v>
      </c>
      <c r="H13" s="19" t="s">
        <v>15</v>
      </c>
    </row>
    <row r="14" spans="2:8" ht="15" customHeight="1" x14ac:dyDescent="0.2">
      <c r="B14" s="16" t="s">
        <v>11</v>
      </c>
      <c r="C14" s="17">
        <v>700</v>
      </c>
      <c r="D14" s="19">
        <v>24.2</v>
      </c>
      <c r="E14" s="19">
        <v>103.51</v>
      </c>
      <c r="F14" s="19">
        <v>41.96</v>
      </c>
      <c r="G14" s="18">
        <f>((F14*100)/E14)-100</f>
        <v>-59.462853830547772</v>
      </c>
      <c r="H14" s="19">
        <f t="shared" si="1"/>
        <v>-94.005714285714291</v>
      </c>
    </row>
    <row r="15" spans="2:8" ht="15" customHeight="1" x14ac:dyDescent="0.2">
      <c r="B15" s="20" t="s">
        <v>16</v>
      </c>
      <c r="C15" s="21">
        <v>4516.1419999999998</v>
      </c>
      <c r="D15" s="22">
        <v>21978.146000000001</v>
      </c>
      <c r="E15" s="22">
        <v>51596.938999999998</v>
      </c>
      <c r="F15" s="22">
        <v>11138.15</v>
      </c>
      <c r="G15" s="23">
        <f t="shared" si="0"/>
        <v>-78.413157416179274</v>
      </c>
      <c r="H15" s="22">
        <f t="shared" si="1"/>
        <v>146.62975610598605</v>
      </c>
    </row>
    <row r="16" spans="2:8" ht="15" customHeight="1" x14ac:dyDescent="0.2">
      <c r="B16" s="16" t="s">
        <v>10</v>
      </c>
      <c r="C16" s="17">
        <v>111.4</v>
      </c>
      <c r="D16" s="19">
        <v>4404.7</v>
      </c>
      <c r="E16" s="19">
        <v>9026.7849999999999</v>
      </c>
      <c r="F16" s="19">
        <v>79.36</v>
      </c>
      <c r="G16" s="18">
        <f t="shared" si="0"/>
        <v>-99.120838703923937</v>
      </c>
      <c r="H16" s="19">
        <f t="shared" si="1"/>
        <v>-28.761220825852789</v>
      </c>
    </row>
    <row r="17" spans="2:8" ht="15" customHeight="1" x14ac:dyDescent="0.2">
      <c r="B17" s="16" t="s">
        <v>11</v>
      </c>
      <c r="C17" s="17">
        <v>4002.0419999999999</v>
      </c>
      <c r="D17" s="19">
        <v>16848.635999999999</v>
      </c>
      <c r="E17" s="19">
        <v>41890.024000000005</v>
      </c>
      <c r="F17" s="19">
        <v>10351.549999999999</v>
      </c>
      <c r="G17" s="18">
        <f>((F17*100)/E17)-100</f>
        <v>-75.288746552162394</v>
      </c>
      <c r="H17" s="19">
        <f>((F17*100)/C17)-100</f>
        <v>158.65670575171373</v>
      </c>
    </row>
    <row r="18" spans="2:8" ht="15" customHeight="1" x14ac:dyDescent="0.2">
      <c r="B18" s="26" t="s">
        <v>17</v>
      </c>
      <c r="C18" s="27">
        <v>402.7</v>
      </c>
      <c r="D18" s="28">
        <v>724.81</v>
      </c>
      <c r="E18" s="28">
        <v>680.13</v>
      </c>
      <c r="F18" s="28">
        <v>707.24</v>
      </c>
      <c r="G18" s="29">
        <f t="shared" si="0"/>
        <v>3.9860026759590141</v>
      </c>
      <c r="H18" s="28">
        <f t="shared" si="1"/>
        <v>75.62453439284829</v>
      </c>
    </row>
    <row r="19" spans="2:8" ht="15" customHeight="1" x14ac:dyDescent="0.2">
      <c r="B19" s="16" t="s">
        <v>18</v>
      </c>
      <c r="C19" s="17">
        <v>818.56700000000001</v>
      </c>
      <c r="D19" s="19">
        <v>1673.8430000000001</v>
      </c>
      <c r="E19" s="19">
        <v>263.83300000000003</v>
      </c>
      <c r="F19" s="19">
        <v>682.81399999999996</v>
      </c>
      <c r="G19" s="18">
        <f t="shared" si="0"/>
        <v>158.80538067641271</v>
      </c>
      <c r="H19" s="19">
        <f t="shared" si="1"/>
        <v>-16.5842258483423</v>
      </c>
    </row>
    <row r="20" spans="2:8" ht="15" customHeight="1" x14ac:dyDescent="0.2">
      <c r="B20" s="16" t="s">
        <v>19</v>
      </c>
      <c r="C20" s="17">
        <v>306.68</v>
      </c>
      <c r="D20" s="19">
        <v>47.98</v>
      </c>
      <c r="E20" s="19">
        <v>10.82</v>
      </c>
      <c r="F20" s="19">
        <v>105.16500000000001</v>
      </c>
      <c r="G20" s="18">
        <f t="shared" si="0"/>
        <v>871.9500924214417</v>
      </c>
      <c r="H20" s="19">
        <f t="shared" si="1"/>
        <v>-65.70855614973263</v>
      </c>
    </row>
    <row r="21" spans="2:8" ht="15" customHeight="1" x14ac:dyDescent="0.2">
      <c r="B21" s="16" t="s">
        <v>20</v>
      </c>
      <c r="C21" s="17">
        <v>52.519999999999996</v>
      </c>
      <c r="D21" s="19">
        <v>15371.210000000001</v>
      </c>
      <c r="E21" s="19">
        <v>4791.2290000000003</v>
      </c>
      <c r="F21" s="19">
        <v>297.40700000000004</v>
      </c>
      <c r="G21" s="18">
        <f t="shared" si="0"/>
        <v>-93.79267824601996</v>
      </c>
      <c r="H21" s="19">
        <f>((F21*100)/C21)-100</f>
        <v>466.27380045696896</v>
      </c>
    </row>
    <row r="22" spans="2:8" ht="15" customHeight="1" x14ac:dyDescent="0.2">
      <c r="B22" s="16" t="s">
        <v>21</v>
      </c>
      <c r="C22" s="17">
        <v>0</v>
      </c>
      <c r="D22" s="19">
        <v>0</v>
      </c>
      <c r="E22" s="19">
        <v>0</v>
      </c>
      <c r="F22" s="19">
        <v>155.988</v>
      </c>
      <c r="G22" s="18" t="s">
        <v>15</v>
      </c>
      <c r="H22" s="19" t="s">
        <v>15</v>
      </c>
    </row>
    <row r="23" spans="2:8" ht="15" customHeight="1" x14ac:dyDescent="0.2">
      <c r="B23" s="30" t="s">
        <v>22</v>
      </c>
      <c r="C23" s="31">
        <v>31944.39</v>
      </c>
      <c r="D23" s="32">
        <v>9557.8639999999996</v>
      </c>
      <c r="E23" s="33">
        <v>57893.983999999997</v>
      </c>
      <c r="F23" s="33">
        <v>15165.42</v>
      </c>
      <c r="G23" s="32">
        <f t="shared" si="0"/>
        <v>-73.804843004067578</v>
      </c>
      <c r="H23" s="33">
        <f t="shared" ref="H23:H26" si="2">((F23*100)/C23)-100</f>
        <v>-52.525560826173233</v>
      </c>
    </row>
    <row r="24" spans="2:8" ht="15" customHeight="1" x14ac:dyDescent="0.2">
      <c r="B24" s="16" t="s">
        <v>23</v>
      </c>
      <c r="C24" s="17">
        <v>20551.749</v>
      </c>
      <c r="D24" s="18">
        <v>7739.5649999999996</v>
      </c>
      <c r="E24" s="19">
        <v>40941.135000000002</v>
      </c>
      <c r="F24" s="19">
        <v>49167.95</v>
      </c>
      <c r="G24" s="18">
        <f>((F24*100)/E24)-100</f>
        <v>20.094252394321742</v>
      </c>
      <c r="H24" s="19">
        <f t="shared" si="2"/>
        <v>139.2397357519304</v>
      </c>
    </row>
    <row r="25" spans="2:8" ht="15" customHeight="1" x14ac:dyDescent="0.2">
      <c r="B25" s="30" t="s">
        <v>24</v>
      </c>
      <c r="C25" s="31">
        <v>182568.37900000002</v>
      </c>
      <c r="D25" s="32">
        <v>138292.35200000001</v>
      </c>
      <c r="E25" s="33">
        <v>85910.535999999993</v>
      </c>
      <c r="F25" s="33">
        <v>153963.40299999999</v>
      </c>
      <c r="G25" s="32">
        <f>((F25*100)/E25)-100</f>
        <v>79.213644994602305</v>
      </c>
      <c r="H25" s="33">
        <f t="shared" si="2"/>
        <v>-15.668088941075624</v>
      </c>
    </row>
    <row r="26" spans="2:8" ht="15" customHeight="1" x14ac:dyDescent="0.2">
      <c r="B26" s="34" t="s">
        <v>25</v>
      </c>
      <c r="C26" s="35">
        <v>696719.50300000003</v>
      </c>
      <c r="D26" s="36">
        <v>659998.78900000011</v>
      </c>
      <c r="E26" s="36">
        <v>848040.34400000004</v>
      </c>
      <c r="F26" s="36">
        <v>480762.967</v>
      </c>
      <c r="G26" s="37">
        <f t="shared" si="0"/>
        <v>-43.308950994906908</v>
      </c>
      <c r="H26" s="36">
        <f t="shared" si="2"/>
        <v>-30.996195035464652</v>
      </c>
    </row>
    <row r="27" spans="2:8" ht="15" customHeight="1" x14ac:dyDescent="0.2">
      <c r="B27" s="38"/>
      <c r="C27" s="39"/>
      <c r="D27" s="39"/>
      <c r="E27" s="39"/>
      <c r="F27" s="39"/>
      <c r="G27" s="39"/>
      <c r="H27" s="39"/>
    </row>
    <row r="28" spans="2:8" ht="15" customHeight="1" x14ac:dyDescent="0.2">
      <c r="B28" s="40" t="s">
        <v>26</v>
      </c>
      <c r="C28" s="40"/>
      <c r="D28" s="40"/>
      <c r="E28" s="40"/>
      <c r="F28" s="40"/>
      <c r="G28" s="40"/>
      <c r="H28" s="39"/>
    </row>
    <row r="29" spans="2:8" ht="15" customHeight="1" x14ac:dyDescent="0.2">
      <c r="B29" s="40" t="s">
        <v>27</v>
      </c>
      <c r="C29" s="40"/>
      <c r="D29" s="40"/>
      <c r="E29" s="40"/>
      <c r="F29" s="40"/>
      <c r="G29" s="40"/>
    </row>
    <row r="30" spans="2:8" ht="15" customHeight="1" x14ac:dyDescent="0.2">
      <c r="B30" s="40" t="s">
        <v>28</v>
      </c>
      <c r="C30" s="40"/>
      <c r="D30" s="40"/>
      <c r="E30" s="40"/>
      <c r="F30" s="40"/>
      <c r="G30" s="40"/>
    </row>
    <row r="31" spans="2:8" ht="15" customHeight="1" x14ac:dyDescent="0.2">
      <c r="F31" s="41" t="s">
        <v>29</v>
      </c>
      <c r="G31" s="41"/>
      <c r="H31" s="41"/>
    </row>
  </sheetData>
  <sheetProtection algorithmName="SHA-512" hashValue="/tYFQmLzavkOdqOUZ2SFtojuNTcf+956LCJPcJhGUhrg2uxPj982oKPnIKbj+aTue7vLeMniG8AucM/7t57UQg==" saltValue="2seYse1zdfI8tu0xKOR77Q==" spinCount="100000" sheet="1"/>
  <mergeCells count="8">
    <mergeCell ref="B29:G29"/>
    <mergeCell ref="B30:G30"/>
    <mergeCell ref="F31:H31"/>
    <mergeCell ref="B2:H2"/>
    <mergeCell ref="B4:B5"/>
    <mergeCell ref="D4:F4"/>
    <mergeCell ref="G4:H4"/>
    <mergeCell ref="B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LT_eksportas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2024-11-20T08:47:47Z</dcterms:created>
  <dcterms:modified xsi:type="dcterms:W3CDTF">2024-11-20T08:49:03Z</dcterms:modified>
</cp:coreProperties>
</file>