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00027D0E-B1E6-4C49-B485-2913298C2735}" xr6:coauthVersionLast="47" xr6:coauthVersionMax="47" xr10:uidLastSave="{00000000-0000-0000-0000-000000000000}"/>
  <bookViews>
    <workbookView xWindow="28680" yWindow="-120" windowWidth="29040" windowHeight="17640" xr2:uid="{CDA95139-4E9E-4716-834E-BF526D1A5466}"/>
  </bookViews>
  <sheets>
    <sheet name="grūdų atsarg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<sst xmlns="http://schemas.openxmlformats.org/spreadsheetml/2006/main" count="36" uniqueCount="31">
  <si>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spalio–2024 m. spalio mėn., tonomis</t>
  </si>
  <si>
    <t xml:space="preserve">                                  Data  
Grūdai</t>
  </si>
  <si>
    <t>Pokytis, %</t>
  </si>
  <si>
    <t>spalis</t>
  </si>
  <si>
    <t>rugpjūtis</t>
  </si>
  <si>
    <t>rugsėjis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</si>
  <si>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</si>
  <si>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</si>
  <si>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</si>
  <si>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</si>
  <si>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</si>
  <si>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</si>
  <si>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</si>
  <si>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</si>
  <si>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</si>
  <si>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</si>
  <si>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</si>
  <si>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</si>
  <si>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</si>
  <si>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</si>
  <si>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</si>
  <si>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</si>
  <si>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</si>
  <si>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</si>
  <si>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</si>
  <si>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</si>
  <si>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</si>
  <si>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</si>
  <si>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spalio mėn. su 2024 m. rugsėjo mėn.</t>
  </si>
  <si>
    <t>*** lyginant 2024 m.  spalio mėn. su 2023 m. spalio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</si>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</sst>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36EE-3A9A-47D7-BCCB-52C0D507A839}">
  <dimension ref="B2:H35"/>
  <sheetViews>
    <sheetView showGridLines="0" showRowColHeaders="0" tabSelected="1" workbookViewId="0">
      <selection activeCell="Q44" sqref="Q44"/>
    </sheetView>
  </sheetViews>
  <sheetFormatPr defaultColWidth="5.6640625" defaultRowHeight="15" customHeight="1" x14ac:dyDescent="0.3"/>
  <cols>
    <col min="1" max="1" width="3.6640625" style="2" customWidth="1"/>
    <col min="2" max="2" width="19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/>
      <c r="C2" s="1"/>
      <c r="D2" s="1"/>
      <c r="E2" s="1"/>
      <c r="F2" s="1"/>
      <c r="G2" s="1"/>
      <c r="H2" s="1"/>
    </row>
    <row r="3" spans="2:8" ht="15" customHeight="1" x14ac:dyDescent="0.3">
      <c r="B3" s="1" t="s">
        <v>0</v>
      </c>
      <c r="C3" s="1"/>
      <c r="D3" s="1"/>
      <c r="E3" s="1"/>
      <c r="F3" s="1"/>
      <c r="G3" s="1"/>
      <c r="H3" s="1"/>
    </row>
    <row r="5" spans="2:8" ht="15" customHeight="1" x14ac:dyDescent="0.3">
      <c r="B5" s="3" t="s">
        <v>1</v>
      </c>
      <c r="C5" s="4">
        <v>2023</v>
      </c>
      <c r="D5" s="5">
        <v>2024</v>
      </c>
      <c r="E5" s="6"/>
      <c r="F5" s="7"/>
      <c r="G5" s="8" t="s">
        <v>2</v>
      </c>
      <c r="H5" s="6"/>
    </row>
    <row r="6" spans="2:8" ht="15" customHeight="1" x14ac:dyDescent="0.3">
      <c r="B6" s="3"/>
      <c r="C6" s="9" t="s">
        <v>3</v>
      </c>
      <c r="D6" s="9" t="s">
        <v>4</v>
      </c>
      <c r="E6" s="9" t="s">
        <v>5</v>
      </c>
      <c r="F6" s="9" t="s">
        <v>3</v>
      </c>
      <c r="G6" s="10" t="s">
        <v>6</v>
      </c>
      <c r="H6" s="11" t="s">
        <v>7</v>
      </c>
    </row>
    <row r="7" spans="2:8" ht="15" customHeight="1" x14ac:dyDescent="0.3">
      <c r="B7" s="12" t="s">
        <v>8</v>
      </c>
      <c r="C7" s="13">
        <v>2406979.23</v>
      </c>
      <c r="D7" s="14">
        <v>2256606.3190000001</v>
      </c>
      <c r="E7" s="15">
        <v>2005583.6429999999</v>
      </c>
      <c r="F7" s="15">
        <v>2124890.3459999999</v>
      </c>
      <c r="G7" s="14">
        <f>((F7*100)/E7)-100</f>
        <v>5.9487273650446326</v>
      </c>
      <c r="H7" s="15">
        <f>((F7*100)/C7)-100</f>
        <v>-11.719622690720101</v>
      </c>
    </row>
    <row r="8" spans="2:8" ht="15" customHeight="1" x14ac:dyDescent="0.3">
      <c r="B8" s="16" t="s">
        <v>9</v>
      </c>
      <c r="C8" s="17">
        <v>122593.496</v>
      </c>
      <c r="D8" s="18">
        <v>73503.906000000003</v>
      </c>
      <c r="E8" s="19">
        <v>67421.941999999995</v>
      </c>
      <c r="F8" s="19">
        <v>70927.111000000004</v>
      </c>
      <c r="G8" s="18">
        <f>((F8*100)/E8)-100</f>
        <v>5.1988549959003052</v>
      </c>
      <c r="H8" s="19">
        <f>((F8*100)/C8)-100</f>
        <v>-42.144474777030581</v>
      </c>
    </row>
    <row r="9" spans="2:8" ht="15" customHeight="1" x14ac:dyDescent="0.3">
      <c r="B9" s="16" t="s">
        <v>10</v>
      </c>
      <c r="C9" s="17">
        <v>109862.246</v>
      </c>
      <c r="D9" s="18">
        <v>93116.698999999993</v>
      </c>
      <c r="E9" s="19">
        <v>85834.827000000005</v>
      </c>
      <c r="F9" s="19">
        <v>103153.82799999999</v>
      </c>
      <c r="G9" s="18">
        <f>((F9*100)/E9)-100</f>
        <v>20.177125772036547</v>
      </c>
      <c r="H9" s="19">
        <f>((F9*100)/C9)-100</f>
        <v>-6.1062086788213037</v>
      </c>
    </row>
    <row r="10" spans="2:8" ht="15" customHeight="1" x14ac:dyDescent="0.3">
      <c r="B10" s="16" t="s">
        <v>11</v>
      </c>
      <c r="C10" s="17">
        <v>1450506.2660000001</v>
      </c>
      <c r="D10" s="18">
        <v>1223787.3370000001</v>
      </c>
      <c r="E10" s="19">
        <v>1017916.958</v>
      </c>
      <c r="F10" s="19">
        <v>1101682.0020000001</v>
      </c>
      <c r="G10" s="18">
        <f t="shared" ref="G10:G29" si="0">((F10*100)/E10)-100</f>
        <v>8.2290645952673174</v>
      </c>
      <c r="H10" s="19">
        <f t="shared" ref="H10:H27" si="1">((F10*100)/C10)-100</f>
        <v>-24.048449301907397</v>
      </c>
    </row>
    <row r="11" spans="2:8" ht="15" customHeight="1" x14ac:dyDescent="0.3">
      <c r="B11" s="16" t="s">
        <v>12</v>
      </c>
      <c r="C11" s="17">
        <v>429913.14</v>
      </c>
      <c r="D11" s="18">
        <v>548446.69999999995</v>
      </c>
      <c r="E11" s="19">
        <v>511480.85600000003</v>
      </c>
      <c r="F11" s="19">
        <v>519920.40899999999</v>
      </c>
      <c r="G11" s="18">
        <f>((F11*100)/E11)-100</f>
        <v>1.6500232415345693</v>
      </c>
      <c r="H11" s="19">
        <f>((F11*100)/C11)-100</f>
        <v>20.936152125985259</v>
      </c>
    </row>
    <row r="12" spans="2:8" ht="15" customHeight="1" x14ac:dyDescent="0.3">
      <c r="B12" s="16" t="s">
        <v>13</v>
      </c>
      <c r="C12" s="17">
        <v>293137.56599999999</v>
      </c>
      <c r="D12" s="18">
        <v>316840.73599999998</v>
      </c>
      <c r="E12" s="19">
        <v>322120.179</v>
      </c>
      <c r="F12" s="19">
        <v>328433.32500000001</v>
      </c>
      <c r="G12" s="18">
        <f t="shared" si="0"/>
        <v>1.959872870926219</v>
      </c>
      <c r="H12" s="19">
        <f t="shared" si="1"/>
        <v>12.040680927261306</v>
      </c>
    </row>
    <row r="13" spans="2:8" ht="15" customHeight="1" x14ac:dyDescent="0.3">
      <c r="B13" s="16" t="s">
        <v>14</v>
      </c>
      <c r="C13" s="17">
        <v>966.51599999999996</v>
      </c>
      <c r="D13" s="18">
        <v>910.94100000000003</v>
      </c>
      <c r="E13" s="19">
        <v>808.88099999999997</v>
      </c>
      <c r="F13" s="19">
        <v>773.67100000000005</v>
      </c>
      <c r="G13" s="18">
        <f>((F13*100)/E13)-100</f>
        <v>-4.3529270683821153</v>
      </c>
      <c r="H13" s="19">
        <f>((F13*100)/C13)-100</f>
        <v>-19.952592610986258</v>
      </c>
    </row>
    <row r="14" spans="2:8" ht="15" customHeight="1" x14ac:dyDescent="0.3">
      <c r="B14" s="20" t="s">
        <v>15</v>
      </c>
      <c r="C14" s="21">
        <v>39170.267999999996</v>
      </c>
      <c r="D14" s="22">
        <v>38679.231</v>
      </c>
      <c r="E14" s="22">
        <v>37808.050000000003</v>
      </c>
      <c r="F14" s="22">
        <v>37350.446000000004</v>
      </c>
      <c r="G14" s="23">
        <f t="shared" si="0"/>
        <v>-1.2103348360997188</v>
      </c>
      <c r="H14" s="22">
        <f t="shared" si="1"/>
        <v>-4.6459268545213774</v>
      </c>
    </row>
    <row r="15" spans="2:8" ht="15" customHeight="1" x14ac:dyDescent="0.3">
      <c r="B15" s="16" t="s">
        <v>10</v>
      </c>
      <c r="C15" s="24">
        <v>16253.671</v>
      </c>
      <c r="D15" s="25">
        <v>20901.101999999999</v>
      </c>
      <c r="E15" s="25">
        <v>19960.714</v>
      </c>
      <c r="F15" s="25">
        <v>19366.884999999998</v>
      </c>
      <c r="G15" s="18">
        <f>((F15*100)/E15)-100</f>
        <v>-2.9749887704417972</v>
      </c>
      <c r="H15" s="19">
        <f t="shared" si="1"/>
        <v>19.153912983719167</v>
      </c>
    </row>
    <row r="16" spans="2:8" ht="15" customHeight="1" x14ac:dyDescent="0.3">
      <c r="B16" s="16" t="s">
        <v>11</v>
      </c>
      <c r="C16" s="17">
        <v>22916.597000000002</v>
      </c>
      <c r="D16" s="19">
        <v>17778.129000000001</v>
      </c>
      <c r="E16" s="19">
        <v>17847.335999999999</v>
      </c>
      <c r="F16" s="19">
        <v>17983.561000000002</v>
      </c>
      <c r="G16" s="18">
        <f>((F16*100)/E16)-100</f>
        <v>0.76327918071359591</v>
      </c>
      <c r="H16" s="19">
        <f t="shared" si="1"/>
        <v>-21.526040711891042</v>
      </c>
    </row>
    <row r="17" spans="2:8" ht="15" customHeight="1" x14ac:dyDescent="0.3">
      <c r="B17" s="20" t="s">
        <v>16</v>
      </c>
      <c r="C17" s="21">
        <v>296309.16800000001</v>
      </c>
      <c r="D17" s="22">
        <v>339181.565</v>
      </c>
      <c r="E17" s="22">
        <v>311665.86700000003</v>
      </c>
      <c r="F17" s="22">
        <v>304524.30099999998</v>
      </c>
      <c r="G17" s="23">
        <f t="shared" si="0"/>
        <v>-2.2914174300646266</v>
      </c>
      <c r="H17" s="22">
        <f t="shared" si="1"/>
        <v>2.7724869451221252</v>
      </c>
    </row>
    <row r="18" spans="2:8" ht="15" customHeight="1" x14ac:dyDescent="0.3">
      <c r="B18" s="16" t="s">
        <v>10</v>
      </c>
      <c r="C18" s="17">
        <v>72918.154999999999</v>
      </c>
      <c r="D18" s="19">
        <v>58089.046999999999</v>
      </c>
      <c r="E18" s="19">
        <v>55181.499000000003</v>
      </c>
      <c r="F18" s="19">
        <v>45090.309000000001</v>
      </c>
      <c r="G18" s="18">
        <f t="shared" si="0"/>
        <v>-18.287270521592745</v>
      </c>
      <c r="H18" s="19">
        <f t="shared" si="1"/>
        <v>-38.163124121832205</v>
      </c>
    </row>
    <row r="19" spans="2:8" ht="15" customHeight="1" x14ac:dyDescent="0.3">
      <c r="B19" s="16" t="s">
        <v>11</v>
      </c>
      <c r="C19" s="17">
        <v>168241.62100000001</v>
      </c>
      <c r="D19" s="19">
        <v>234681.80600000001</v>
      </c>
      <c r="E19" s="19">
        <v>203244.06899999999</v>
      </c>
      <c r="F19" s="19">
        <v>195745.33499999999</v>
      </c>
      <c r="G19" s="18">
        <f>((F19*100)/E19)-100</f>
        <v>-3.6895216853781818</v>
      </c>
      <c r="H19" s="19">
        <f>((F19*100)/C19)-100</f>
        <v>16.347746673220641</v>
      </c>
    </row>
    <row r="20" spans="2:8" ht="15" customHeight="1" x14ac:dyDescent="0.3">
      <c r="B20" s="26" t="s">
        <v>17</v>
      </c>
      <c r="C20" s="27">
        <v>55149.392</v>
      </c>
      <c r="D20" s="28">
        <v>46410.712</v>
      </c>
      <c r="E20" s="28">
        <v>53240.298999999999</v>
      </c>
      <c r="F20" s="28">
        <v>63688.656999999999</v>
      </c>
      <c r="G20" s="29">
        <f t="shared" si="0"/>
        <v>19.624904811297171</v>
      </c>
      <c r="H20" s="28">
        <f t="shared" si="1"/>
        <v>15.483878770594615</v>
      </c>
    </row>
    <row r="21" spans="2:8" ht="15" customHeight="1" x14ac:dyDescent="0.3">
      <c r="B21" s="16" t="s">
        <v>18</v>
      </c>
      <c r="C21" s="17">
        <v>54503.097000000002</v>
      </c>
      <c r="D21" s="19">
        <v>45259.01</v>
      </c>
      <c r="E21" s="19">
        <v>48473.826999999997</v>
      </c>
      <c r="F21" s="19">
        <v>50562.135000000002</v>
      </c>
      <c r="G21" s="18">
        <f t="shared" si="0"/>
        <v>4.3081145625246506</v>
      </c>
      <c r="H21" s="19">
        <f t="shared" si="1"/>
        <v>-7.2307120455925684</v>
      </c>
    </row>
    <row r="22" spans="2:8" ht="15" customHeight="1" x14ac:dyDescent="0.3">
      <c r="B22" s="16" t="s">
        <v>19</v>
      </c>
      <c r="C22" s="17">
        <v>11464.634</v>
      </c>
      <c r="D22" s="19">
        <v>4345.7709999999997</v>
      </c>
      <c r="E22" s="19">
        <v>7292.18</v>
      </c>
      <c r="F22" s="19">
        <v>13187.647000000001</v>
      </c>
      <c r="G22" s="18">
        <f t="shared" si="0"/>
        <v>80.846427268663149</v>
      </c>
      <c r="H22" s="19">
        <f t="shared" si="1"/>
        <v>15.028940304592382</v>
      </c>
    </row>
    <row r="23" spans="2:8" ht="15" customHeight="1" x14ac:dyDescent="0.3">
      <c r="B23" s="16" t="s">
        <v>20</v>
      </c>
      <c r="C23" s="17">
        <v>141204.83199999999</v>
      </c>
      <c r="D23" s="19">
        <v>163172.731</v>
      </c>
      <c r="E23" s="19">
        <v>159947.96799999999</v>
      </c>
      <c r="F23" s="19">
        <v>163187.97700000001</v>
      </c>
      <c r="G23" s="18">
        <f t="shared" si="0"/>
        <v>2.0256643710534803</v>
      </c>
      <c r="H23" s="19">
        <f>((F23*100)/C23)-100</f>
        <v>15.568266813985531</v>
      </c>
    </row>
    <row r="24" spans="2:8" ht="15" customHeight="1" x14ac:dyDescent="0.3">
      <c r="B24" s="16" t="s">
        <v>21</v>
      </c>
      <c r="C24" s="17">
        <v>35571.769</v>
      </c>
      <c r="D24" s="19">
        <v>11308.673000000001</v>
      </c>
      <c r="E24" s="19">
        <v>20573.722000000002</v>
      </c>
      <c r="F24" s="19">
        <v>58197.402999999998</v>
      </c>
      <c r="G24" s="18">
        <f>((F24*100)/E24)-100</f>
        <v>182.87250600547628</v>
      </c>
      <c r="H24" s="19">
        <f t="shared" si="1"/>
        <v>63.605591276610397</v>
      </c>
    </row>
    <row r="25" spans="2:8" ht="15" customHeight="1" x14ac:dyDescent="0.3">
      <c r="B25" s="30" t="s">
        <v>22</v>
      </c>
      <c r="C25" s="31">
        <v>31640.904999999999</v>
      </c>
      <c r="D25" s="32">
        <v>98395.972999999998</v>
      </c>
      <c r="E25" s="32">
        <v>48046.6</v>
      </c>
      <c r="F25" s="32">
        <v>36322.481</v>
      </c>
      <c r="G25" s="33">
        <f t="shared" si="0"/>
        <v>-24.401558070706358</v>
      </c>
      <c r="H25" s="32">
        <f>((F25*100)/C25)-100</f>
        <v>14.795961114260166</v>
      </c>
    </row>
    <row r="26" spans="2:8" ht="15" customHeight="1" x14ac:dyDescent="0.3">
      <c r="B26" s="16" t="s">
        <v>23</v>
      </c>
      <c r="C26" s="17">
        <v>47490.021000000001</v>
      </c>
      <c r="D26" s="19">
        <v>55240.048000000003</v>
      </c>
      <c r="E26" s="19">
        <v>86798.335000000006</v>
      </c>
      <c r="F26" s="19">
        <v>53047.286</v>
      </c>
      <c r="G26" s="18">
        <f>((F26*100)/E26)-100</f>
        <v>-38.884442887066911</v>
      </c>
      <c r="H26" s="19">
        <f>((F26*100)/C26)-100</f>
        <v>11.701963660955201</v>
      </c>
    </row>
    <row r="27" spans="2:8" ht="15" customHeight="1" x14ac:dyDescent="0.3">
      <c r="B27" s="30" t="s">
        <v>24</v>
      </c>
      <c r="C27" s="31">
        <v>314993.489</v>
      </c>
      <c r="D27" s="32">
        <v>538842.34699999995</v>
      </c>
      <c r="E27" s="32">
        <v>486496.34700000001</v>
      </c>
      <c r="F27" s="34">
        <v>330220.299</v>
      </c>
      <c r="G27" s="33">
        <f>((F27*100)/E27)-100</f>
        <v>-32.122758775822831</v>
      </c>
      <c r="H27" s="32">
        <f t="shared" si="1"/>
        <v>4.8340078546829801</v>
      </c>
    </row>
    <row r="28" spans="2:8" ht="15" customHeight="1" x14ac:dyDescent="0.3">
      <c r="B28" s="16" t="s">
        <v>25</v>
      </c>
      <c r="C28" s="17">
        <v>10.500999999999999</v>
      </c>
      <c r="D28" s="19">
        <v>38.610999999999997</v>
      </c>
      <c r="E28" s="19">
        <v>64.105999999999995</v>
      </c>
      <c r="F28" s="35">
        <v>130.79300000000001</v>
      </c>
      <c r="G28" s="18">
        <f>((F28*100)/E28)-100</f>
        <v>104.02614419867098</v>
      </c>
      <c r="H28" s="19">
        <f>((F28*100)/C28)-100</f>
        <v>1145.5289972383584</v>
      </c>
    </row>
    <row r="29" spans="2:8" ht="15" customHeight="1" x14ac:dyDescent="0.3">
      <c r="B29" s="36" t="s">
        <v>26</v>
      </c>
      <c r="C29" s="37">
        <v>3379419.1379999998</v>
      </c>
      <c r="D29" s="38">
        <v>3551103.807</v>
      </c>
      <c r="E29" s="38">
        <v>3212794.912</v>
      </c>
      <c r="F29" s="38">
        <v>3171692.074</v>
      </c>
      <c r="G29" s="39">
        <f t="shared" si="0"/>
        <v>-1.2793483283504514</v>
      </c>
      <c r="H29" s="38">
        <f>((F29*100)/C29)-100</f>
        <v>-6.1468274729288765</v>
      </c>
    </row>
    <row r="30" spans="2:8" ht="15" customHeight="1" x14ac:dyDescent="0.3">
      <c r="B30" s="40"/>
      <c r="C30" s="41"/>
      <c r="D30" s="41"/>
      <c r="E30" s="41"/>
      <c r="F30" s="41"/>
      <c r="G30" s="41"/>
      <c r="H30" s="41"/>
    </row>
    <row r="31" spans="2:8" ht="15" customHeight="1" x14ac:dyDescent="0.3">
      <c r="B31" s="42" t="s">
        <v>27</v>
      </c>
      <c r="C31" s="42"/>
      <c r="D31" s="42"/>
      <c r="E31" s="42"/>
      <c r="F31" s="43"/>
      <c r="G31" s="43"/>
      <c r="H31" s="43"/>
    </row>
    <row r="32" spans="2:8" ht="15" customHeight="1" x14ac:dyDescent="0.3">
      <c r="B32" s="44" t="s">
        <v>28</v>
      </c>
      <c r="C32" s="44"/>
      <c r="D32" s="44"/>
      <c r="E32" s="44"/>
      <c r="F32" s="44"/>
      <c r="G32" s="44"/>
      <c r="H32" s="43"/>
    </row>
    <row r="33" spans="2:8" ht="15" customHeight="1" x14ac:dyDescent="0.3">
      <c r="B33" s="44" t="s">
        <v>29</v>
      </c>
      <c r="C33" s="44"/>
      <c r="D33" s="44"/>
      <c r="E33" s="44"/>
      <c r="F33" s="44"/>
      <c r="G33" s="44"/>
      <c r="H33" s="43"/>
    </row>
    <row r="34" spans="2:8" ht="15" customHeight="1" x14ac:dyDescent="0.3">
      <c r="B34" s="43"/>
      <c r="C34" s="43"/>
      <c r="D34" s="43"/>
      <c r="E34" s="43"/>
      <c r="F34" s="45" t="s">
        <v>30</v>
      </c>
      <c r="G34" s="45"/>
      <c r="H34" s="45"/>
    </row>
    <row r="35" spans="2:8" ht="15" customHeight="1" x14ac:dyDescent="0.3">
      <c r="B35" s="43"/>
      <c r="C35" s="43"/>
      <c r="D35" s="43"/>
      <c r="E35" s="43"/>
      <c r="F35" s="43"/>
      <c r="G35" s="43"/>
      <c r="H35" s="43"/>
    </row>
  </sheetData>
  <sheetProtection algorithmName="SHA-512" hashValue="Yx1FKUY4CEkCFGCrTVWUidIWeoM11FZtkrQtP4DXhKYUxbk0xJE514CIOXxM6J/WAT7Lr9/83+Ly7y3ol84tWw==" saltValue="xsnwnXefAC4dNi233nSRog==" spinCount="100000" sheet="1"/>
  <mergeCells count="9">
    <mergeCell ref="B32:G32"/>
    <mergeCell ref="B33:G33"/>
    <mergeCell ref="F34:H34"/>
    <mergeCell ref="B2:H2"/>
    <mergeCell ref="B3:H3"/>
    <mergeCell ref="B5:B6"/>
    <mergeCell ref="D5:F5"/>
    <mergeCell ref="G5:H5"/>
    <mergeCell ref="B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2024-11-20T08:49:32Z</dcterms:created>
  <dcterms:modified xsi:type="dcterms:W3CDTF">2024-11-20T08:51:57Z</dcterms:modified>
</cp:coreProperties>
</file>