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8F759349-51F6-41D8-8828-571002B20A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<sst xmlns="http://schemas.openxmlformats.org/spreadsheetml/2006/main" count="32" uniqueCount="21">
  <si>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</si>
  <si>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</si>
  <si>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</si>
  <si>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</si>
  <si>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</si>
  <si>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</si>
  <si>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</si>
  <si>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</si>
  <si>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</si>
  <si>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</si>
  <si>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</si>
  <si>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</si>
  <si>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</si>
  <si>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41 sav.
(10 07-13)</t>
  </si>
  <si>
    <t>42 sav.
(10 14-20)</t>
  </si>
  <si>
    <t>43 sav.
(10 21-27)</t>
  </si>
  <si>
    <t>44 sav.
(10 28-11 03)</t>
  </si>
  <si>
    <t>Avių kainos Lietuvos įmonėse 2024 m. 41-44 sav., EUR/100 kg skerdenų (be PVM)</t>
  </si>
  <si>
    <t>* lyginant 2024 m. 44 savaitę su 2024 m. 43 savaite</t>
  </si>
  <si>
    <t>** lyginant 2024 m. 44 savaitę su 2023  m. 44 savaite</t>
  </si>
  <si>
    <t>44 sav.
(10 30-11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</si>
</sst>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A10" sqref="A10:H16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2" t="s">
        <v>17</v>
      </c>
      <c r="B2" s="32"/>
      <c r="C2" s="32"/>
      <c r="D2" s="32"/>
      <c r="E2" s="32"/>
      <c r="F2" s="32"/>
      <c r="G2" s="32"/>
      <c r="H2" s="32"/>
    </row>
    <row r="4" spans="1:11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>
      <c r="A5" s="29"/>
      <c r="B5" s="24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5" t="s">
        <v>9</v>
      </c>
      <c r="C6" s="19" t="s">
        <v>9</v>
      </c>
      <c r="D6" s="19">
        <v>567.4</v>
      </c>
      <c r="E6" s="19" t="s">
        <v>9</v>
      </c>
      <c r="F6" s="19" t="s">
        <v>9</v>
      </c>
      <c r="G6" s="14" t="s">
        <v>11</v>
      </c>
      <c r="H6" s="15" t="s">
        <v>11</v>
      </c>
      <c r="J6" s="6"/>
      <c r="K6" s="6"/>
    </row>
    <row r="7" spans="1:11" ht="15.75" customHeight="1">
      <c r="A7" s="20" t="s">
        <v>1</v>
      </c>
      <c r="B7" s="26" t="s">
        <v>9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7">
        <v>502.02</v>
      </c>
      <c r="C8" s="23">
        <v>518.91999999999996</v>
      </c>
      <c r="D8" s="22">
        <v>510.15</v>
      </c>
      <c r="E8" s="23">
        <v>537.5</v>
      </c>
      <c r="F8" s="23">
        <v>472.51</v>
      </c>
      <c r="G8" s="17">
        <f>F8/E8*100-100</f>
        <v>-12.09116279069768</v>
      </c>
      <c r="H8" s="18">
        <f>F8/B8*100-100</f>
        <v>-5.8782518624755937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2024-11-07T09:36:23Z</dcterms:modified>
</cp:coreProperties>
</file>