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88CCBBA-EBEE-4894-A378-074C56567BD7}" xr6:coauthVersionLast="47" xr6:coauthVersionMax="47" xr10:uidLastSave="{00000000-0000-0000-0000-000000000000}"/>
  <bookViews>
    <workbookView xWindow="3504" yWindow="0" windowWidth="14352" windowHeight="12240" xr2:uid="{C3C58968-9FA6-475A-B262-D4A479D127AF}"/>
  </bookViews>
  <sheets>
    <sheet name="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G11" i="1"/>
  <c r="F11" i="1"/>
  <c r="M10" i="1"/>
  <c r="L10" i="1"/>
  <c r="G10" i="1"/>
  <c r="F10" i="1"/>
  <c r="M8" i="1"/>
  <c r="L8" i="1"/>
  <c r="G8" i="1"/>
  <c r="F8" i="1"/>
  <c r="M7" i="1"/>
  <c r="G7" i="1"/>
  <c r="F7" i="1"/>
</calcChain>
</file>

<file path=xl/sharedStrings.xml><?xml version="1.0" encoding="utf-8"?>
<sst xmlns="http://schemas.openxmlformats.org/spreadsheetml/2006/main" count="58" uniqueCount="26">
  <si>
    <t>Suklasifikuotų ekologinės gamybos ūkiuose užaugintų galvijų skerdenų skaičius
 ir vidutinės supirkimo kainos Lietuvos įmonėse 2024 m. 42 sav. pagal MS–1 ataskaitą</t>
  </si>
  <si>
    <t>Galvijai</t>
  </si>
  <si>
    <t>Skerdenų skaičius, vnt.</t>
  </si>
  <si>
    <t>Vidutinė supirkimo kaina,
 EUR/100 kg skerdenų (be PVM)</t>
  </si>
  <si>
    <t>Pokytis, %</t>
  </si>
  <si>
    <t>42 sav.
(10 16–22)</t>
  </si>
  <si>
    <t>40 sav.
(09 30–10 06)</t>
  </si>
  <si>
    <t>41 sav.
(10 07–13)</t>
  </si>
  <si>
    <t>42 sav.
(10 14–20)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</si>
  <si>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</si>
  <si>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</si>
  <si>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</si>
  <si>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</si>
  <si>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</si>
  <si>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</si>
  <si>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</si>
  <si>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</si>
  <si>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</si>
  <si>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</si>
  <si>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</si>
  <si>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</si>
  <si>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</si>
  <si>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42 sav. su 41 sav.</t>
  </si>
  <si>
    <t>** lyginant 2024 m. 42 sav. su 2023 m. 42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</si>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</sst>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4" fontId="4" fillId="0" borderId="17" xfId="0" quotePrefix="1" applyNumberFormat="1" applyFont="1" applyBorder="1" applyAlignment="1">
      <alignment horizontal="right" vertical="center" wrapText="1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Įprastas" xfId="0" builtinId="0"/>
    <cellStyle name="Normal 2" xfId="2" xr:uid="{A98E3A1C-0CDB-48C7-A5AC-3A46A4EB8D37}"/>
    <cellStyle name="Normal 2 2" xfId="3" xr:uid="{ECFE5853-25AC-48BA-A471-990E327B0395}"/>
    <cellStyle name="Normal_Sheet1 2" xfId="1" xr:uid="{B74D6C12-BF90-46AA-82EB-AE07C7028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0145-D789-4DC9-BB15-ADA696D3E3FE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5">
      <c r="A3" s="1"/>
    </row>
    <row r="4" spans="1:13" ht="30" customHeight="1" x14ac:dyDescent="0.25">
      <c r="A4" s="48" t="s">
        <v>1</v>
      </c>
      <c r="B4" s="51" t="s">
        <v>2</v>
      </c>
      <c r="C4" s="51"/>
      <c r="D4" s="51"/>
      <c r="E4" s="51"/>
      <c r="F4" s="51"/>
      <c r="G4" s="51"/>
      <c r="H4" s="52" t="s">
        <v>3</v>
      </c>
      <c r="I4" s="52"/>
      <c r="J4" s="52"/>
      <c r="K4" s="51"/>
      <c r="L4" s="51"/>
      <c r="M4" s="53"/>
    </row>
    <row r="5" spans="1:13" ht="15" customHeight="1" x14ac:dyDescent="0.25">
      <c r="A5" s="49"/>
      <c r="B5" s="2">
        <v>2023</v>
      </c>
      <c r="C5" s="54">
        <v>2024</v>
      </c>
      <c r="D5" s="55"/>
      <c r="E5" s="56"/>
      <c r="F5" s="57" t="s">
        <v>4</v>
      </c>
      <c r="G5" s="57"/>
      <c r="H5" s="3">
        <v>2023</v>
      </c>
      <c r="I5" s="58">
        <v>2024</v>
      </c>
      <c r="J5" s="55"/>
      <c r="K5" s="56"/>
      <c r="L5" s="57" t="s">
        <v>4</v>
      </c>
      <c r="M5" s="59"/>
    </row>
    <row r="6" spans="1:13" ht="30" customHeight="1" x14ac:dyDescent="0.25">
      <c r="A6" s="50"/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  <c r="M6" s="6" t="s">
        <v>10</v>
      </c>
    </row>
    <row r="7" spans="1:13" ht="13.5" customHeight="1" x14ac:dyDescent="0.25">
      <c r="A7" s="7" t="s">
        <v>11</v>
      </c>
      <c r="B7" s="8">
        <v>87</v>
      </c>
      <c r="C7" s="9">
        <v>32</v>
      </c>
      <c r="D7" s="10">
        <v>55</v>
      </c>
      <c r="E7" s="8">
        <v>77</v>
      </c>
      <c r="F7" s="11">
        <f>(E7/D7-1)*100</f>
        <v>39.999999999999993</v>
      </c>
      <c r="G7" s="12">
        <f t="shared" ref="G7:G12" si="0">(E7/B7-1)*100</f>
        <v>-11.494252873563216</v>
      </c>
      <c r="H7" s="13">
        <v>394.32</v>
      </c>
      <c r="I7" s="14">
        <v>467.17</v>
      </c>
      <c r="J7" s="14" t="s">
        <v>12</v>
      </c>
      <c r="K7" s="15">
        <v>433.86</v>
      </c>
      <c r="L7" s="14" t="s">
        <v>13</v>
      </c>
      <c r="M7" s="16">
        <f t="shared" ref="M7:M11" si="1">(K7/H7-1)*100</f>
        <v>10.027388922702386</v>
      </c>
    </row>
    <row r="8" spans="1:13" ht="13.5" customHeight="1" x14ac:dyDescent="0.25">
      <c r="A8" s="17" t="s">
        <v>14</v>
      </c>
      <c r="B8" s="18">
        <v>13</v>
      </c>
      <c r="C8" s="19">
        <v>40</v>
      </c>
      <c r="D8" s="19">
        <v>10</v>
      </c>
      <c r="E8" s="18">
        <v>44</v>
      </c>
      <c r="F8" s="20">
        <f>(E8/D8-1)*100</f>
        <v>340.00000000000006</v>
      </c>
      <c r="G8" s="21">
        <f>(E8/B8-1)*100</f>
        <v>238.46153846153845</v>
      </c>
      <c r="H8" s="22">
        <v>369.95</v>
      </c>
      <c r="I8" s="14">
        <v>646.65</v>
      </c>
      <c r="J8" s="14">
        <v>429.29</v>
      </c>
      <c r="K8" s="23">
        <v>432.23</v>
      </c>
      <c r="L8" s="14">
        <f>(K8/J8-1)*100</f>
        <v>0.68485173192947002</v>
      </c>
      <c r="M8" s="16">
        <f t="shared" si="1"/>
        <v>16.834707392890948</v>
      </c>
    </row>
    <row r="9" spans="1:13" ht="13.5" customHeight="1" x14ac:dyDescent="0.25">
      <c r="A9" s="17" t="s">
        <v>15</v>
      </c>
      <c r="B9" s="18" t="s">
        <v>13</v>
      </c>
      <c r="C9" s="19" t="s">
        <v>13</v>
      </c>
      <c r="D9" s="19" t="s">
        <v>13</v>
      </c>
      <c r="E9" s="18" t="s">
        <v>13</v>
      </c>
      <c r="F9" s="20" t="s">
        <v>13</v>
      </c>
      <c r="G9" s="21" t="s">
        <v>13</v>
      </c>
      <c r="H9" s="22" t="s">
        <v>13</v>
      </c>
      <c r="I9" s="14" t="s">
        <v>13</v>
      </c>
      <c r="J9" s="14" t="s">
        <v>13</v>
      </c>
      <c r="K9" s="23" t="s">
        <v>13</v>
      </c>
      <c r="L9" s="14" t="s">
        <v>13</v>
      </c>
      <c r="M9" s="16" t="s">
        <v>13</v>
      </c>
    </row>
    <row r="10" spans="1:13" ht="13.5" customHeight="1" x14ac:dyDescent="0.25">
      <c r="A10" s="17" t="s">
        <v>16</v>
      </c>
      <c r="B10" s="18">
        <v>48</v>
      </c>
      <c r="C10" s="19">
        <v>100</v>
      </c>
      <c r="D10" s="19">
        <v>103</v>
      </c>
      <c r="E10" s="18">
        <v>70</v>
      </c>
      <c r="F10" s="20">
        <f>(E10/D10-1)*100</f>
        <v>-32.038834951456309</v>
      </c>
      <c r="G10" s="21">
        <f t="shared" si="0"/>
        <v>45.833333333333329</v>
      </c>
      <c r="H10" s="22">
        <v>311.68</v>
      </c>
      <c r="I10" s="14">
        <v>433.09</v>
      </c>
      <c r="J10" s="14">
        <v>421.94</v>
      </c>
      <c r="K10" s="23">
        <v>408.91</v>
      </c>
      <c r="L10" s="14">
        <f t="shared" ref="L10" si="2">(K10/J10-1)*100</f>
        <v>-3.0881167938569432</v>
      </c>
      <c r="M10" s="16">
        <f>(K10/H10-1)*100</f>
        <v>31.195456878850102</v>
      </c>
    </row>
    <row r="11" spans="1:13" ht="13.5" customHeight="1" x14ac:dyDescent="0.25">
      <c r="A11" s="17" t="s">
        <v>17</v>
      </c>
      <c r="B11" s="18">
        <v>47</v>
      </c>
      <c r="C11" s="24">
        <v>39</v>
      </c>
      <c r="D11" s="24">
        <v>18</v>
      </c>
      <c r="E11" s="18">
        <v>32</v>
      </c>
      <c r="F11" s="25">
        <f>(E11/D11-1)*100</f>
        <v>77.777777777777771</v>
      </c>
      <c r="G11" s="26">
        <f t="shared" si="0"/>
        <v>-31.914893617021278</v>
      </c>
      <c r="H11" s="27">
        <v>348.95</v>
      </c>
      <c r="I11" s="14">
        <v>418.6</v>
      </c>
      <c r="J11" s="14" t="s">
        <v>12</v>
      </c>
      <c r="K11" s="28">
        <v>448.55</v>
      </c>
      <c r="L11" s="14" t="s">
        <v>13</v>
      </c>
      <c r="M11" s="16">
        <f t="shared" si="1"/>
        <v>28.542771170654824</v>
      </c>
    </row>
    <row r="12" spans="1:13" ht="13.5" customHeight="1" x14ac:dyDescent="0.25">
      <c r="A12" s="29" t="s">
        <v>18</v>
      </c>
      <c r="B12" s="30">
        <v>195</v>
      </c>
      <c r="C12" s="30">
        <v>212</v>
      </c>
      <c r="D12" s="30">
        <v>187</v>
      </c>
      <c r="E12" s="30">
        <v>225</v>
      </c>
      <c r="F12" s="31">
        <f>(E12/D12-1)*100</f>
        <v>20.320855614973254</v>
      </c>
      <c r="G12" s="31">
        <f t="shared" si="0"/>
        <v>15.384615384615374</v>
      </c>
      <c r="H12" s="32" t="s">
        <v>19</v>
      </c>
      <c r="I12" s="32" t="s">
        <v>19</v>
      </c>
      <c r="J12" s="32" t="s">
        <v>19</v>
      </c>
      <c r="K12" s="32" t="s">
        <v>19</v>
      </c>
      <c r="L12" s="33" t="s">
        <v>19</v>
      </c>
      <c r="M12" s="34" t="s">
        <v>19</v>
      </c>
    </row>
    <row r="13" spans="1:13" ht="13.5" customHeight="1" x14ac:dyDescent="0.25">
      <c r="A13" s="29" t="s">
        <v>20</v>
      </c>
      <c r="B13" s="32" t="s">
        <v>19</v>
      </c>
      <c r="C13" s="32" t="s">
        <v>19</v>
      </c>
      <c r="D13" s="32" t="s">
        <v>19</v>
      </c>
      <c r="E13" s="32" t="s">
        <v>19</v>
      </c>
      <c r="F13" s="32" t="s">
        <v>19</v>
      </c>
      <c r="G13" s="31" t="s">
        <v>19</v>
      </c>
      <c r="H13" s="32">
        <v>363.97</v>
      </c>
      <c r="I13" s="32">
        <v>443.29</v>
      </c>
      <c r="J13" s="32">
        <v>438.25</v>
      </c>
      <c r="K13" s="32">
        <v>428.09</v>
      </c>
      <c r="L13" s="34">
        <f>(K13/J13-1)*100</f>
        <v>-2.3183114660581872</v>
      </c>
      <c r="M13" s="34">
        <f>(K13/H13-1)*100</f>
        <v>17.616836552463088</v>
      </c>
    </row>
    <row r="14" spans="1:13" x14ac:dyDescent="0.25">
      <c r="A14" s="35"/>
      <c r="B14" s="36"/>
      <c r="C14" s="36"/>
      <c r="D14" s="36"/>
      <c r="E14" s="36"/>
      <c r="F14" s="37"/>
      <c r="G14" s="38"/>
      <c r="H14" s="38"/>
      <c r="I14" s="38"/>
    </row>
    <row r="15" spans="1:13" x14ac:dyDescent="0.25">
      <c r="A15" s="35" t="s">
        <v>21</v>
      </c>
      <c r="B15" s="36"/>
      <c r="C15" s="36"/>
      <c r="D15" s="36"/>
      <c r="E15" s="36"/>
      <c r="F15" s="36"/>
      <c r="G15" s="39"/>
    </row>
    <row r="16" spans="1:13" x14ac:dyDescent="0.25">
      <c r="A16" s="40" t="s">
        <v>22</v>
      </c>
      <c r="B16" s="41"/>
      <c r="C16" s="41"/>
      <c r="D16" s="41"/>
      <c r="E16" s="41"/>
      <c r="F16" s="41"/>
    </row>
    <row r="17" spans="1:13" x14ac:dyDescent="0.25">
      <c r="A17" s="40" t="s">
        <v>23</v>
      </c>
      <c r="B17" s="41"/>
      <c r="C17" s="41"/>
      <c r="D17" s="41"/>
      <c r="E17" s="41"/>
      <c r="F17" s="41"/>
    </row>
    <row r="18" spans="1:13" x14ac:dyDescent="0.25">
      <c r="A18" s="40"/>
      <c r="B18" s="41"/>
      <c r="C18" s="41"/>
      <c r="D18" s="41"/>
      <c r="E18" s="42"/>
      <c r="F18" s="42"/>
      <c r="M18" s="43" t="s">
        <v>24</v>
      </c>
    </row>
    <row r="19" spans="1:13" x14ac:dyDescent="0.25">
      <c r="B19" s="41"/>
      <c r="C19" s="41"/>
      <c r="D19" s="41"/>
      <c r="E19" s="41"/>
      <c r="F19" s="41"/>
      <c r="M19" s="43" t="s">
        <v>25</v>
      </c>
    </row>
    <row r="20" spans="1:13" x14ac:dyDescent="0.25">
      <c r="E20" s="44"/>
      <c r="F20" s="44"/>
    </row>
    <row r="21" spans="1:13" ht="23.25" customHeight="1" x14ac:dyDescent="0.25">
      <c r="E21" s="45"/>
      <c r="F21" s="45"/>
      <c r="G21" s="4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2024-10-24T05:33:47Z</dcterms:created>
  <dcterms:modified xsi:type="dcterms:W3CDTF">2024-10-24T06:09:16Z</dcterms:modified>
</cp:coreProperties>
</file>