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CCFCBD8-6485-4E32-8EBF-40B3F96FA7E2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ES vištienos kainos" sheetId="1" r:id="rId1"/>
  </sheets>
  <definedNames>
    <definedName name="_">'ES vištienos kainos'!#REF!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I8" i="1"/>
  <c r="H8" i="1"/>
  <c r="I9" i="1"/>
  <c r="H9" i="1"/>
  <c r="H27" i="1" l="1"/>
  <c r="H25" i="1"/>
  <c r="I25" i="1"/>
  <c r="I18" i="1"/>
  <c r="H18" i="1"/>
  <c r="H12" i="1"/>
  <c r="I12" i="1"/>
  <c r="I30" i="1" l="1"/>
  <c r="H30" i="1"/>
  <c r="I29" i="1"/>
  <c r="H29" i="1"/>
  <c r="H26" i="1"/>
  <c r="I24" i="1"/>
  <c r="H24" i="1"/>
  <c r="I22" i="1"/>
  <c r="H22" i="1"/>
  <c r="I20" i="1"/>
  <c r="H20" i="1"/>
  <c r="I19" i="1"/>
  <c r="H19" i="1"/>
  <c r="I16" i="1"/>
  <c r="H16" i="1"/>
  <c r="I15" i="1"/>
  <c r="H15" i="1"/>
  <c r="I14" i="1"/>
  <c r="H14" i="1"/>
  <c r="I11" i="1"/>
  <c r="H11" i="1"/>
  <c r="I10" i="1"/>
  <c r="H10" i="1"/>
  <c r="J18" i="1" l="1"/>
</calcChain>
</file>

<file path=xl/sharedStrings.xml><?xml version="1.0" encoding="utf-8"?>
<sst xmlns="http://schemas.openxmlformats.org/spreadsheetml/2006/main" count="86" uniqueCount="47">
  <si>
    <t>Čekija</t>
  </si>
  <si>
    <t>Danija</t>
  </si>
  <si>
    <t>Vokietija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</si>
  <si>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</si>
  <si>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</si>
  <si>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</si>
  <si>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</si>
  <si>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</si>
  <si>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</si>
  <si>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</si>
  <si>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</si>
  <si>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</si>
  <si>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</si>
  <si>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Olandija</t>
  </si>
  <si>
    <t>Austrija</t>
  </si>
  <si>
    <t>Lenkija</t>
  </si>
  <si>
    <t>Portugalija</t>
  </si>
  <si>
    <t>Slovėnija</t>
  </si>
  <si>
    <t>Slovakija</t>
  </si>
  <si>
    <t>Suomija</t>
  </si>
  <si>
    <t>Švedija</t>
  </si>
  <si>
    <t>Jungtinė Karalystė</t>
  </si>
  <si>
    <t>Bulgarija</t>
  </si>
  <si>
    <t>Rumunija</t>
  </si>
  <si>
    <t>Belgija</t>
  </si>
  <si>
    <t>ES vidutinė kaina</t>
  </si>
  <si>
    <t>Kroatija</t>
  </si>
  <si>
    <t>savaitės*</t>
  </si>
  <si>
    <t>●</t>
  </si>
  <si>
    <t>Estija</t>
  </si>
  <si>
    <t>-</t>
  </si>
  <si>
    <t>- nepateikti duomenys</t>
  </si>
  <si>
    <t xml:space="preserve"> Pokytis %</t>
  </si>
  <si>
    <t>metų***</t>
  </si>
  <si>
    <t xml:space="preserve">                                                         </t>
  </si>
  <si>
    <t xml:space="preserve">                           Data
 Valstybė                </t>
  </si>
  <si>
    <t>Vidutinės didmeninės viščiukų broilerių skerdenų (A klasės, 65 %) kainos ES valstybėse, EUR/100kg (be PVM)</t>
  </si>
  <si>
    <t>Šaltinis-– EK</t>
  </si>
  <si>
    <t>● konfidenciali informacija</t>
  </si>
  <si>
    <t>metų**</t>
  </si>
  <si>
    <t>37 sav.
(09 09–15)</t>
  </si>
  <si>
    <t>38 sav.
(09 16–22)</t>
  </si>
  <si>
    <t>40 sav.
(10 02–08)</t>
  </si>
  <si>
    <t>39 sav.
(09 23–29)</t>
  </si>
  <si>
    <t>40 sav.
(09 30–10 06)</t>
  </si>
  <si>
    <t>* lyginant 2024 m. 40  savaitę su 39 savaite</t>
  </si>
  <si>
    <t>** lyginant 2024 m. 40 savaitę su 2023 m. 40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</si>
</sst>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t_-;\-* #,##0.00\ _L_t_-;_-* &quot;-&quot;??\ _L_t_-;_-@_-"/>
    <numFmt numFmtId="165" formatCode="&quot;+&quot;0.0%;&quot;-&quot;0.0%"/>
  </numFmts>
  <fonts count="25">
    <font>
      <sz val="10"/>
      <name val="Arial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"/>
    </font>
    <font>
      <sz val="12"/>
      <name val="Arial 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Arial"/>
      <family val="2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 tint="4.9989318521683403E-2"/>
      <name val="Times New Roman"/>
      <family val="1"/>
      <charset val="186"/>
    </font>
    <font>
      <sz val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  <border>
      <left style="thin">
        <color theme="0" tint="-0.24994659260841701"/>
      </left>
      <right style="thin">
        <color theme="0" tint="-4.9989318521683403E-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4.9989318521683403E-2"/>
      </right>
      <top/>
      <bottom/>
      <diagonal/>
    </border>
  </borders>
  <cellStyleXfs count="1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0" fillId="0" borderId="0"/>
    <xf numFmtId="0" fontId="5" fillId="0" borderId="0"/>
    <xf numFmtId="164" fontId="6" fillId="0" borderId="0" applyFont="0" applyFill="0" applyBorder="0" applyAlignment="0" applyProtection="0"/>
    <xf numFmtId="0" fontId="11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</cellStyleXfs>
  <cellXfs count="72">
    <xf numFmtId="0" fontId="0" fillId="0" borderId="0" xfId="0"/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5" fontId="8" fillId="4" borderId="0" xfId="14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9" fillId="2" borderId="0" xfId="2" applyFont="1" applyFill="1" applyAlignment="1">
      <alignment horizontal="center" vertical="center"/>
    </xf>
    <xf numFmtId="165" fontId="12" fillId="4" borderId="0" xfId="14" applyNumberFormat="1" applyFont="1" applyFill="1" applyBorder="1" applyAlignment="1">
      <alignment horizontal="center" vertical="center"/>
    </xf>
    <xf numFmtId="0" fontId="3" fillId="0" borderId="0" xfId="0" applyFont="1"/>
    <xf numFmtId="2" fontId="3" fillId="0" borderId="0" xfId="0" applyNumberFormat="1" applyFont="1" applyAlignment="1">
      <alignment horizontal="left"/>
    </xf>
    <xf numFmtId="0" fontId="13" fillId="0" borderId="0" xfId="0" applyFont="1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0" borderId="15" xfId="0" applyFont="1" applyBorder="1"/>
    <xf numFmtId="2" fontId="2" fillId="0" borderId="21" xfId="0" quotePrefix="1" applyNumberFormat="1" applyFont="1" applyBorder="1" applyAlignment="1">
      <alignment horizontal="right"/>
    </xf>
    <xf numFmtId="0" fontId="16" fillId="4" borderId="2" xfId="0" applyFont="1" applyFill="1" applyBorder="1"/>
    <xf numFmtId="0" fontId="2" fillId="0" borderId="16" xfId="0" applyFont="1" applyBorder="1"/>
    <xf numFmtId="2" fontId="2" fillId="0" borderId="21" xfId="0" applyNumberFormat="1" applyFont="1" applyBorder="1" applyAlignment="1">
      <alignment horizontal="right"/>
    </xf>
    <xf numFmtId="2" fontId="2" fillId="0" borderId="29" xfId="0" quotePrefix="1" applyNumberFormat="1" applyFont="1" applyBorder="1" applyAlignment="1">
      <alignment horizontal="right" wrapText="1"/>
    </xf>
    <xf numFmtId="0" fontId="16" fillId="4" borderId="1" xfId="0" applyFont="1" applyFill="1" applyBorder="1"/>
    <xf numFmtId="0" fontId="17" fillId="0" borderId="0" xfId="0" applyFont="1"/>
    <xf numFmtId="2" fontId="18" fillId="0" borderId="21" xfId="0" quotePrefix="1" applyNumberFormat="1" applyFont="1" applyBorder="1" applyAlignment="1">
      <alignment horizontal="right"/>
    </xf>
    <xf numFmtId="2" fontId="2" fillId="0" borderId="21" xfId="0" quotePrefix="1" applyNumberFormat="1" applyFont="1" applyBorder="1" applyAlignment="1">
      <alignment horizontal="right" wrapText="1"/>
    </xf>
    <xf numFmtId="2" fontId="16" fillId="0" borderId="21" xfId="0" quotePrefix="1" applyNumberFormat="1" applyFont="1" applyBorder="1" applyAlignment="1">
      <alignment horizontal="right"/>
    </xf>
    <xf numFmtId="2" fontId="2" fillId="0" borderId="19" xfId="0" applyNumberFormat="1" applyFont="1" applyBorder="1" applyAlignment="1">
      <alignment horizontal="center"/>
    </xf>
    <xf numFmtId="0" fontId="2" fillId="0" borderId="17" xfId="0" applyFont="1" applyBorder="1"/>
    <xf numFmtId="2" fontId="18" fillId="0" borderId="22" xfId="0" quotePrefix="1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0" fontId="15" fillId="5" borderId="0" xfId="0" applyFont="1" applyFill="1" applyAlignment="1">
      <alignment vertical="center"/>
    </xf>
    <xf numFmtId="2" fontId="15" fillId="5" borderId="7" xfId="0" quotePrefix="1" applyNumberFormat="1" applyFont="1" applyFill="1" applyBorder="1" applyAlignment="1">
      <alignment horizontal="right"/>
    </xf>
    <xf numFmtId="2" fontId="15" fillId="5" borderId="13" xfId="0" quotePrefix="1" applyNumberFormat="1" applyFont="1" applyFill="1" applyBorder="1" applyAlignment="1">
      <alignment horizontal="right"/>
    </xf>
    <xf numFmtId="0" fontId="19" fillId="4" borderId="0" xfId="0" applyFont="1" applyFill="1"/>
    <xf numFmtId="2" fontId="20" fillId="4" borderId="0" xfId="0" applyNumberFormat="1" applyFont="1" applyFill="1"/>
    <xf numFmtId="2" fontId="16" fillId="4" borderId="18" xfId="0" applyNumberFormat="1" applyFont="1" applyFill="1" applyBorder="1" applyAlignment="1">
      <alignment horizontal="left"/>
    </xf>
    <xf numFmtId="0" fontId="18" fillId="0" borderId="0" xfId="0" applyFont="1"/>
    <xf numFmtId="165" fontId="15" fillId="4" borderId="0" xfId="14" applyNumberFormat="1" applyFont="1" applyFill="1" applyBorder="1" applyAlignment="1">
      <alignment horizontal="center" vertical="center"/>
    </xf>
    <xf numFmtId="0" fontId="21" fillId="5" borderId="0" xfId="0" applyFont="1" applyFill="1"/>
    <xf numFmtId="2" fontId="2" fillId="0" borderId="0" xfId="0" quotePrefix="1" applyNumberFormat="1" applyFont="1" applyAlignment="1">
      <alignment horizontal="center"/>
    </xf>
    <xf numFmtId="2" fontId="16" fillId="4" borderId="0" xfId="0" applyNumberFormat="1" applyFont="1" applyFill="1" applyAlignment="1">
      <alignment horizontal="left" vertical="center"/>
    </xf>
    <xf numFmtId="0" fontId="2" fillId="0" borderId="0" xfId="0" quotePrefix="1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3" borderId="30" xfId="0" applyFont="1" applyFill="1" applyBorder="1" applyAlignment="1">
      <alignment horizontal="left" vertical="center" wrapText="1"/>
    </xf>
    <xf numFmtId="0" fontId="16" fillId="3" borderId="31" xfId="0" applyFont="1" applyFill="1" applyBorder="1" applyAlignment="1">
      <alignment horizontal="left" vertical="center" wrapText="1"/>
    </xf>
    <xf numFmtId="0" fontId="16" fillId="3" borderId="32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0" fontId="2" fillId="3" borderId="14" xfId="0" quotePrefix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right" wrapText="1"/>
    </xf>
    <xf numFmtId="2" fontId="1" fillId="0" borderId="21" xfId="0" applyNumberFormat="1" applyFont="1" applyBorder="1" applyAlignment="1">
      <alignment horizontal="right"/>
    </xf>
    <xf numFmtId="2" fontId="1" fillId="0" borderId="29" xfId="0" quotePrefix="1" applyNumberFormat="1" applyFont="1" applyBorder="1" applyAlignment="1">
      <alignment horizontal="right" wrapText="1"/>
    </xf>
    <xf numFmtId="2" fontId="1" fillId="0" borderId="21" xfId="0" quotePrefix="1" applyNumberFormat="1" applyFont="1" applyBorder="1" applyAlignment="1">
      <alignment horizontal="right"/>
    </xf>
    <xf numFmtId="2" fontId="1" fillId="0" borderId="21" xfId="0" quotePrefix="1" applyNumberFormat="1" applyFont="1" applyBorder="1" applyAlignment="1">
      <alignment horizontal="right" wrapText="1"/>
    </xf>
    <xf numFmtId="2" fontId="22" fillId="0" borderId="21" xfId="0" applyNumberFormat="1" applyFont="1" applyBorder="1" applyAlignment="1">
      <alignment horizontal="right" wrapText="1"/>
    </xf>
    <xf numFmtId="2" fontId="1" fillId="0" borderId="21" xfId="0" applyNumberFormat="1" applyFont="1" applyBorder="1" applyAlignment="1">
      <alignment horizontal="right" wrapText="1"/>
    </xf>
    <xf numFmtId="2" fontId="1" fillId="0" borderId="23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right"/>
    </xf>
    <xf numFmtId="2" fontId="1" fillId="0" borderId="34" xfId="0" applyNumberFormat="1" applyFont="1" applyBorder="1" applyAlignment="1">
      <alignment horizontal="right"/>
    </xf>
    <xf numFmtId="2" fontId="23" fillId="5" borderId="11" xfId="0" applyNumberFormat="1" applyFont="1" applyFill="1" applyBorder="1" applyAlignment="1">
      <alignment horizontal="right"/>
    </xf>
    <xf numFmtId="2" fontId="23" fillId="5" borderId="12" xfId="0" applyNumberFormat="1" applyFont="1" applyFill="1" applyBorder="1" applyAlignment="1">
      <alignment horizontal="right"/>
    </xf>
    <xf numFmtId="2" fontId="24" fillId="0" borderId="20" xfId="0" quotePrefix="1" applyNumberFormat="1" applyFont="1" applyBorder="1" applyAlignment="1">
      <alignment horizontal="right" wrapText="1"/>
    </xf>
  </cellXfs>
  <cellStyles count="16">
    <cellStyle name="Hipersaitas 2" xfId="1" xr:uid="{00000000-0005-0000-0000-000000000000}"/>
    <cellStyle name="Įprastas 2" xfId="2" xr:uid="{00000000-0005-0000-0000-000002000000}"/>
    <cellStyle name="Įprastas 3" xfId="3" xr:uid="{00000000-0005-0000-0000-000003000000}"/>
    <cellStyle name="Įprastas_Sheet1" xfId="4" xr:uid="{00000000-0005-0000-0000-000004000000}"/>
    <cellStyle name="Kablelis 2" xfId="5" xr:uid="{00000000-0005-0000-0000-000005000000}"/>
    <cellStyle name="Normal" xfId="0" builtinId="0"/>
    <cellStyle name="Normal 2" xfId="15" xr:uid="{D28A455A-2932-4E8B-B2E2-4F5EFA22993B}"/>
    <cellStyle name="Normal 2 2" xfId="6" xr:uid="{00000000-0005-0000-0000-000006000000}"/>
    <cellStyle name="Normal 2 3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Percent 2" xfId="12" xr:uid="{00000000-0005-0000-0000-00000C000000}"/>
    <cellStyle name="Percent 3" xfId="13" xr:uid="{00000000-0005-0000-0000-00000D000000}"/>
    <cellStyle name="Procentai 2" xfId="14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8"/>
  <sheetViews>
    <sheetView showGridLines="0" showRowColHeaders="0" tabSelected="1" zoomScale="103" zoomScaleNormal="103" workbookViewId="0">
      <selection activeCell="L6" sqref="L6"/>
    </sheetView>
  </sheetViews>
  <sheetFormatPr defaultRowHeight="15" customHeight="1"/>
  <cols>
    <col min="1" max="1" width="5.77734375" customWidth="1"/>
    <col min="2" max="2" width="17.77734375" customWidth="1"/>
    <col min="3" max="7" width="12.77734375" customWidth="1"/>
    <col min="8" max="9" width="10.77734375" customWidth="1"/>
    <col min="10" max="10" width="0.109375" hidden="1" customWidth="1"/>
    <col min="11" max="11" width="5.77734375" customWidth="1"/>
  </cols>
  <sheetData>
    <row r="1" spans="2:12" ht="15" customHeight="1">
      <c r="B1" s="9"/>
      <c r="C1" s="9"/>
      <c r="D1" s="9"/>
      <c r="E1" s="9"/>
      <c r="F1" s="9"/>
      <c r="G1" s="9"/>
      <c r="H1" s="9"/>
      <c r="I1" s="9"/>
    </row>
    <row r="2" spans="2:12" ht="15" customHeight="1">
      <c r="B2" s="43" t="s">
        <v>36</v>
      </c>
      <c r="C2" s="43"/>
      <c r="D2" s="44"/>
      <c r="E2" s="44"/>
      <c r="F2" s="44"/>
      <c r="G2" s="44"/>
      <c r="H2" s="44"/>
      <c r="I2" s="44"/>
      <c r="J2" s="12"/>
    </row>
    <row r="3" spans="2:12" ht="15" customHeight="1">
      <c r="B3" s="13"/>
      <c r="C3" s="13"/>
      <c r="D3" s="14"/>
      <c r="E3" s="14"/>
      <c r="F3" s="14"/>
      <c r="G3" s="14"/>
      <c r="H3" s="14"/>
      <c r="I3" s="14"/>
      <c r="J3" s="12"/>
    </row>
    <row r="4" spans="2:12" ht="15" customHeight="1">
      <c r="B4" s="45" t="s">
        <v>35</v>
      </c>
      <c r="C4" s="15">
        <v>2023</v>
      </c>
      <c r="D4" s="50">
        <v>2024</v>
      </c>
      <c r="E4" s="51"/>
      <c r="F4" s="51"/>
      <c r="G4" s="52"/>
      <c r="H4" s="53" t="s">
        <v>32</v>
      </c>
      <c r="I4" s="51"/>
      <c r="J4" s="54"/>
    </row>
    <row r="5" spans="2:12" ht="15" customHeight="1">
      <c r="B5" s="46"/>
      <c r="C5" s="48" t="s">
        <v>42</v>
      </c>
      <c r="D5" s="48" t="s">
        <v>40</v>
      </c>
      <c r="E5" s="48" t="s">
        <v>41</v>
      </c>
      <c r="F5" s="48" t="s">
        <v>43</v>
      </c>
      <c r="G5" s="48" t="s">
        <v>44</v>
      </c>
      <c r="H5" s="55" t="s">
        <v>27</v>
      </c>
      <c r="I5" s="57" t="s">
        <v>39</v>
      </c>
      <c r="J5" s="57" t="s">
        <v>33</v>
      </c>
      <c r="K5" s="2"/>
    </row>
    <row r="6" spans="2:12" ht="15" customHeight="1">
      <c r="B6" s="47"/>
      <c r="C6" s="49"/>
      <c r="D6" s="49"/>
      <c r="E6" s="49"/>
      <c r="F6" s="49"/>
      <c r="G6" s="49"/>
      <c r="H6" s="56"/>
      <c r="I6" s="58"/>
      <c r="J6" s="58"/>
    </row>
    <row r="7" spans="2:12" ht="15" customHeight="1">
      <c r="B7" s="16" t="s">
        <v>10</v>
      </c>
      <c r="C7" s="59" t="s">
        <v>28</v>
      </c>
      <c r="D7" s="59">
        <v>229.73</v>
      </c>
      <c r="E7" s="59">
        <v>221.3</v>
      </c>
      <c r="F7" s="59">
        <v>228.59</v>
      </c>
      <c r="G7" s="59" t="s">
        <v>28</v>
      </c>
      <c r="H7" s="17" t="s">
        <v>30</v>
      </c>
      <c r="I7" s="71">
        <v>2.81</v>
      </c>
      <c r="J7" s="18" t="s">
        <v>10</v>
      </c>
      <c r="L7" s="11"/>
    </row>
    <row r="8" spans="2:12" ht="15" customHeight="1">
      <c r="B8" s="19" t="s">
        <v>9</v>
      </c>
      <c r="C8" s="60">
        <v>283</v>
      </c>
      <c r="D8" s="61">
        <v>263</v>
      </c>
      <c r="E8" s="61">
        <v>274</v>
      </c>
      <c r="F8" s="61">
        <v>278</v>
      </c>
      <c r="G8" s="61">
        <v>278</v>
      </c>
      <c r="H8" s="21">
        <f t="shared" ref="H8" si="0">(G8/F8-1)*100</f>
        <v>0</v>
      </c>
      <c r="I8" s="21">
        <f t="shared" ref="I8" si="1">(G8/C8-1)*100</f>
        <v>-1.7667844522968212</v>
      </c>
      <c r="J8" s="22" t="s">
        <v>9</v>
      </c>
      <c r="L8" s="11"/>
    </row>
    <row r="9" spans="2:12" ht="15" customHeight="1">
      <c r="B9" s="19" t="s">
        <v>24</v>
      </c>
      <c r="C9" s="60">
        <v>240.25</v>
      </c>
      <c r="D9" s="61">
        <v>245.51</v>
      </c>
      <c r="E9" s="61">
        <v>247.03</v>
      </c>
      <c r="F9" s="61">
        <v>249.23</v>
      </c>
      <c r="G9" s="61">
        <v>249.86</v>
      </c>
      <c r="H9" s="17">
        <f t="shared" ref="H9" si="2">(G9/F9-1)*100</f>
        <v>0.25277855795853288</v>
      </c>
      <c r="I9" s="17">
        <f t="shared" ref="I9" si="3">(G9/C9-1)*100</f>
        <v>4.0000000000000036</v>
      </c>
      <c r="J9" s="23"/>
      <c r="L9" s="11"/>
    </row>
    <row r="10" spans="2:12" ht="15" customHeight="1">
      <c r="B10" s="19" t="s">
        <v>22</v>
      </c>
      <c r="C10" s="60">
        <v>205.33800000000002</v>
      </c>
      <c r="D10" s="62">
        <v>218.46</v>
      </c>
      <c r="E10" s="62">
        <v>218.17</v>
      </c>
      <c r="F10" s="62">
        <v>222.63</v>
      </c>
      <c r="G10" s="62">
        <v>225.41</v>
      </c>
      <c r="H10" s="17">
        <f t="shared" ref="H10:H30" si="4">(G10/F10-1)*100</f>
        <v>1.2487086196828923</v>
      </c>
      <c r="I10" s="20">
        <f t="shared" ref="I10:I24" si="5">(G10/C10-1)*100</f>
        <v>9.7751025139038994</v>
      </c>
      <c r="J10" s="22" t="s">
        <v>29</v>
      </c>
      <c r="L10" s="11"/>
    </row>
    <row r="11" spans="2:12" ht="15" customHeight="1">
      <c r="B11" s="19" t="s">
        <v>0</v>
      </c>
      <c r="C11" s="60">
        <v>235.57670000000002</v>
      </c>
      <c r="D11" s="60">
        <v>236.85</v>
      </c>
      <c r="E11" s="60">
        <v>237.45</v>
      </c>
      <c r="F11" s="60">
        <v>235.94</v>
      </c>
      <c r="G11" s="60">
        <v>233.74</v>
      </c>
      <c r="H11" s="24">
        <f t="shared" si="4"/>
        <v>-0.93244045096210204</v>
      </c>
      <c r="I11" s="20">
        <f t="shared" si="5"/>
        <v>-0.77966114645463547</v>
      </c>
      <c r="J11" s="22" t="s">
        <v>24</v>
      </c>
    </row>
    <row r="12" spans="2:12" ht="15" customHeight="1">
      <c r="B12" s="19" t="s">
        <v>2</v>
      </c>
      <c r="C12" s="61">
        <v>412</v>
      </c>
      <c r="D12" s="61">
        <v>425</v>
      </c>
      <c r="E12" s="61">
        <v>426</v>
      </c>
      <c r="F12" s="61">
        <v>426</v>
      </c>
      <c r="G12" s="61">
        <v>426</v>
      </c>
      <c r="H12" s="24">
        <f t="shared" ref="H12" si="6">(G12/F12-1)*100</f>
        <v>0</v>
      </c>
      <c r="I12" s="20">
        <f t="shared" ref="I12" si="7">(G12/C12-1)*100</f>
        <v>3.398058252427183</v>
      </c>
      <c r="J12" s="22" t="s">
        <v>22</v>
      </c>
    </row>
    <row r="13" spans="2:12" ht="15" customHeight="1">
      <c r="B13" s="19" t="s">
        <v>3</v>
      </c>
      <c r="C13" s="60">
        <v>297.25</v>
      </c>
      <c r="D13" s="61">
        <v>357.14</v>
      </c>
      <c r="E13" s="61">
        <v>362.84</v>
      </c>
      <c r="F13" s="61">
        <v>361.25</v>
      </c>
      <c r="G13" s="61">
        <v>345</v>
      </c>
      <c r="H13" s="21" t="s">
        <v>30</v>
      </c>
      <c r="I13" s="21" t="s">
        <v>30</v>
      </c>
      <c r="J13" s="22" t="s">
        <v>1</v>
      </c>
    </row>
    <row r="14" spans="2:12" ht="15" customHeight="1">
      <c r="B14" s="19" t="s">
        <v>4</v>
      </c>
      <c r="C14" s="60">
        <v>242.04</v>
      </c>
      <c r="D14" s="63">
        <v>227.88</v>
      </c>
      <c r="E14" s="63">
        <v>227.77</v>
      </c>
      <c r="F14" s="63">
        <v>228.79</v>
      </c>
      <c r="G14" s="63">
        <v>226.76</v>
      </c>
      <c r="H14" s="26">
        <f t="shared" si="4"/>
        <v>-0.88727654180690285</v>
      </c>
      <c r="I14" s="20">
        <f t="shared" si="5"/>
        <v>-6.3130061146917882</v>
      </c>
      <c r="J14" s="22" t="s">
        <v>2</v>
      </c>
    </row>
    <row r="15" spans="2:12" ht="15" customHeight="1">
      <c r="B15" s="19" t="s">
        <v>5</v>
      </c>
      <c r="C15" s="60">
        <v>300</v>
      </c>
      <c r="D15" s="61">
        <v>300</v>
      </c>
      <c r="E15" s="61">
        <v>300</v>
      </c>
      <c r="F15" s="61">
        <v>300</v>
      </c>
      <c r="G15" s="61">
        <v>300</v>
      </c>
      <c r="H15" s="26">
        <f t="shared" si="4"/>
        <v>0</v>
      </c>
      <c r="I15" s="20">
        <f t="shared" si="5"/>
        <v>0</v>
      </c>
      <c r="J15" s="22" t="s">
        <v>3</v>
      </c>
    </row>
    <row r="16" spans="2:12" ht="15" customHeight="1">
      <c r="B16" s="19" t="s">
        <v>26</v>
      </c>
      <c r="C16" s="60">
        <v>250.49</v>
      </c>
      <c r="D16" s="64">
        <v>253.31</v>
      </c>
      <c r="E16" s="64">
        <v>250.29</v>
      </c>
      <c r="F16" s="64">
        <v>255.54</v>
      </c>
      <c r="G16" s="64">
        <v>253.5</v>
      </c>
      <c r="H16" s="26">
        <f t="shared" si="4"/>
        <v>-0.79830946231509436</v>
      </c>
      <c r="I16" s="17">
        <f t="shared" si="5"/>
        <v>1.201644776238564</v>
      </c>
      <c r="J16" s="22" t="s">
        <v>4</v>
      </c>
      <c r="K16" t="s">
        <v>34</v>
      </c>
    </row>
    <row r="17" spans="2:10" ht="15" customHeight="1">
      <c r="B17" s="19" t="s">
        <v>6</v>
      </c>
      <c r="C17" s="60">
        <v>249.1</v>
      </c>
      <c r="D17" s="61" t="s">
        <v>28</v>
      </c>
      <c r="E17" s="61" t="s">
        <v>28</v>
      </c>
      <c r="F17" s="61" t="s">
        <v>28</v>
      </c>
      <c r="G17" s="61" t="s">
        <v>28</v>
      </c>
      <c r="H17" s="25" t="s">
        <v>30</v>
      </c>
      <c r="I17" s="25" t="s">
        <v>30</v>
      </c>
      <c r="J17" s="22" t="s">
        <v>5</v>
      </c>
    </row>
    <row r="18" spans="2:10" ht="15" customHeight="1">
      <c r="B18" s="19" t="s">
        <v>7</v>
      </c>
      <c r="C18" s="60">
        <v>331</v>
      </c>
      <c r="D18" s="61">
        <v>336</v>
      </c>
      <c r="E18" s="61">
        <v>340</v>
      </c>
      <c r="F18" s="61">
        <v>345</v>
      </c>
      <c r="G18" s="61">
        <v>345</v>
      </c>
      <c r="H18" s="26">
        <f t="shared" ref="H18" si="8">(G18/F18-1)*100</f>
        <v>0</v>
      </c>
      <c r="I18" s="17">
        <f t="shared" ref="I18" si="9">(G18/C18-1)*100</f>
        <v>4.2296072507552962</v>
      </c>
      <c r="J18" s="27" t="e">
        <f t="shared" ref="J18" si="10">(H17/D17-1)*100</f>
        <v>#VALUE!</v>
      </c>
    </row>
    <row r="19" spans="2:10" ht="15" customHeight="1">
      <c r="B19" s="19" t="s">
        <v>8</v>
      </c>
      <c r="C19" s="60">
        <v>245.6</v>
      </c>
      <c r="D19" s="63">
        <v>245.81</v>
      </c>
      <c r="E19" s="63">
        <v>245.81</v>
      </c>
      <c r="F19" s="63">
        <v>245.81</v>
      </c>
      <c r="G19" s="63">
        <v>245.81</v>
      </c>
      <c r="H19" s="26">
        <f t="shared" si="4"/>
        <v>0</v>
      </c>
      <c r="I19" s="17">
        <f t="shared" si="5"/>
        <v>8.5504885993481494E-2</v>
      </c>
      <c r="J19" s="22" t="s">
        <v>6</v>
      </c>
    </row>
    <row r="20" spans="2:10" ht="15" customHeight="1">
      <c r="B20" s="19" t="s">
        <v>11</v>
      </c>
      <c r="C20" s="60">
        <v>240.08280000000002</v>
      </c>
      <c r="D20" s="64">
        <v>232.76</v>
      </c>
      <c r="E20" s="64">
        <v>226.46</v>
      </c>
      <c r="F20" s="64">
        <v>237.07</v>
      </c>
      <c r="G20" s="64">
        <v>229.18</v>
      </c>
      <c r="H20" s="26">
        <f t="shared" si="4"/>
        <v>-3.3281309317922947</v>
      </c>
      <c r="I20" s="17">
        <f t="shared" si="5"/>
        <v>-4.5412665963575964</v>
      </c>
      <c r="J20" s="22" t="s">
        <v>7</v>
      </c>
    </row>
    <row r="21" spans="2:10" ht="15" customHeight="1">
      <c r="B21" s="19" t="s">
        <v>12</v>
      </c>
      <c r="C21" s="62">
        <v>283.33</v>
      </c>
      <c r="D21" s="61">
        <v>283.33</v>
      </c>
      <c r="E21" s="61">
        <v>283.33</v>
      </c>
      <c r="F21" s="61">
        <v>283.33</v>
      </c>
      <c r="G21" s="61" t="s">
        <v>30</v>
      </c>
      <c r="H21" s="26" t="s">
        <v>30</v>
      </c>
      <c r="I21" s="17" t="s">
        <v>30</v>
      </c>
      <c r="J21" s="22" t="s">
        <v>8</v>
      </c>
    </row>
    <row r="22" spans="2:10" ht="15" customHeight="1">
      <c r="B22" s="19" t="s">
        <v>14</v>
      </c>
      <c r="C22" s="60">
        <v>342.1</v>
      </c>
      <c r="D22" s="60">
        <v>339.44</v>
      </c>
      <c r="E22" s="60">
        <v>339.91</v>
      </c>
      <c r="F22" s="60">
        <v>335.86</v>
      </c>
      <c r="G22" s="60">
        <v>334.88</v>
      </c>
      <c r="H22" s="17">
        <f t="shared" si="4"/>
        <v>-0.29178824510213142</v>
      </c>
      <c r="I22" s="17">
        <f t="shared" si="5"/>
        <v>-2.1104940076001277</v>
      </c>
      <c r="J22" s="22" t="s">
        <v>12</v>
      </c>
    </row>
    <row r="23" spans="2:10" ht="15" customHeight="1">
      <c r="B23" s="19" t="s">
        <v>15</v>
      </c>
      <c r="C23" s="60">
        <v>164.37</v>
      </c>
      <c r="D23" s="61">
        <v>199.32</v>
      </c>
      <c r="E23" s="61">
        <v>219.27</v>
      </c>
      <c r="F23" s="61">
        <v>203.32</v>
      </c>
      <c r="G23" s="61">
        <v>197.29</v>
      </c>
      <c r="H23" s="20">
        <f t="shared" ref="H23" si="11">(G23/F23-1)*100</f>
        <v>-2.9657682470981661</v>
      </c>
      <c r="I23" s="20">
        <f t="shared" ref="I23" si="12">(G23/C23-1)*100</f>
        <v>20.027985642148806</v>
      </c>
      <c r="J23" s="22" t="s">
        <v>13</v>
      </c>
    </row>
    <row r="24" spans="2:10" ht="15" customHeight="1">
      <c r="B24" s="19" t="s">
        <v>16</v>
      </c>
      <c r="C24" s="60">
        <v>247.5</v>
      </c>
      <c r="D24" s="60">
        <v>247.5</v>
      </c>
      <c r="E24" s="60">
        <v>247.5</v>
      </c>
      <c r="F24" s="60">
        <v>247.5</v>
      </c>
      <c r="G24" s="60">
        <v>247.5</v>
      </c>
      <c r="H24" s="17">
        <f t="shared" si="4"/>
        <v>0</v>
      </c>
      <c r="I24" s="17">
        <f t="shared" si="5"/>
        <v>0</v>
      </c>
      <c r="J24" s="22" t="s">
        <v>14</v>
      </c>
    </row>
    <row r="25" spans="2:10" ht="15" customHeight="1">
      <c r="B25" s="19" t="s">
        <v>23</v>
      </c>
      <c r="C25" s="65">
        <v>209.73330000000001</v>
      </c>
      <c r="D25" s="61">
        <v>221.32</v>
      </c>
      <c r="E25" s="61">
        <v>217.41</v>
      </c>
      <c r="F25" s="61">
        <v>223.88</v>
      </c>
      <c r="G25" s="61">
        <v>224.7</v>
      </c>
      <c r="H25" s="17">
        <f t="shared" ref="H25" si="13">(G25/F25-1)*100</f>
        <v>0.3662676433803691</v>
      </c>
      <c r="I25" s="17">
        <f t="shared" ref="I25" si="14">(G25/C25-1)*100</f>
        <v>7.1360627997556714</v>
      </c>
      <c r="J25" s="22" t="s">
        <v>15</v>
      </c>
    </row>
    <row r="26" spans="2:10" ht="15" customHeight="1">
      <c r="B26" s="19" t="s">
        <v>17</v>
      </c>
      <c r="C26" s="60">
        <v>306.10000000000002</v>
      </c>
      <c r="D26" s="60">
        <v>289.23</v>
      </c>
      <c r="E26" s="60">
        <v>292.10000000000002</v>
      </c>
      <c r="F26" s="60">
        <v>288.3</v>
      </c>
      <c r="G26" s="60">
        <v>291.32</v>
      </c>
      <c r="H26" s="17">
        <f t="shared" si="4"/>
        <v>1.0475199445022509</v>
      </c>
      <c r="I26" s="17">
        <v>-1.980198019801982</v>
      </c>
      <c r="J26" s="22" t="s">
        <v>16</v>
      </c>
    </row>
    <row r="27" spans="2:10" ht="15" customHeight="1">
      <c r="B27" s="19" t="s">
        <v>18</v>
      </c>
      <c r="C27" s="66">
        <v>260.79000000000002</v>
      </c>
      <c r="D27" s="60">
        <v>239.54</v>
      </c>
      <c r="E27" s="62">
        <v>231.76</v>
      </c>
      <c r="F27" s="60">
        <v>237.6</v>
      </c>
      <c r="G27" s="62">
        <v>240.55</v>
      </c>
      <c r="H27" s="17">
        <f t="shared" ref="H27" si="15">(G27/F27-1)*100</f>
        <v>1.2415824915825047</v>
      </c>
      <c r="I27" s="17">
        <v>-1.980198019801982</v>
      </c>
      <c r="J27" s="22" t="s">
        <v>23</v>
      </c>
    </row>
    <row r="28" spans="2:10" ht="15" customHeight="1">
      <c r="B28" s="19" t="s">
        <v>19</v>
      </c>
      <c r="C28" s="67">
        <v>336.58</v>
      </c>
      <c r="D28" s="61" t="s">
        <v>28</v>
      </c>
      <c r="E28" s="61" t="s">
        <v>28</v>
      </c>
      <c r="F28" s="61" t="s">
        <v>28</v>
      </c>
      <c r="G28" s="61" t="s">
        <v>28</v>
      </c>
      <c r="H28" s="21" t="s">
        <v>30</v>
      </c>
      <c r="I28" s="21" t="s">
        <v>30</v>
      </c>
      <c r="J28" s="22" t="s">
        <v>17</v>
      </c>
    </row>
    <row r="29" spans="2:10" ht="15" customHeight="1">
      <c r="B29" s="28" t="s">
        <v>20</v>
      </c>
      <c r="C29" s="68">
        <v>302.95999999999998</v>
      </c>
      <c r="D29" s="66">
        <v>329.85</v>
      </c>
      <c r="E29" s="66">
        <v>344.22</v>
      </c>
      <c r="F29" s="66">
        <v>347.64</v>
      </c>
      <c r="G29" s="66">
        <v>327.87</v>
      </c>
      <c r="H29" s="29">
        <f t="shared" ref="H29" si="16">(G29/F29-1)*100</f>
        <v>-5.686917500862954</v>
      </c>
      <c r="I29" s="30">
        <f t="shared" ref="I29" si="17">(G29/C29-1)*100</f>
        <v>8.2222075521521063</v>
      </c>
      <c r="J29" s="22" t="s">
        <v>18</v>
      </c>
    </row>
    <row r="30" spans="2:10" ht="15" customHeight="1">
      <c r="B30" s="31" t="s">
        <v>25</v>
      </c>
      <c r="C30" s="69">
        <v>261.79000000000002</v>
      </c>
      <c r="D30" s="70">
        <v>277.17</v>
      </c>
      <c r="E30" s="70">
        <v>277.31</v>
      </c>
      <c r="F30" s="70">
        <v>279.77</v>
      </c>
      <c r="G30" s="70">
        <v>278.33</v>
      </c>
      <c r="H30" s="32">
        <f t="shared" si="4"/>
        <v>-0.51470851056224509</v>
      </c>
      <c r="I30" s="33">
        <f>(G30/C30-1)*100</f>
        <v>6.3180411780434653</v>
      </c>
      <c r="J30" s="22" t="s">
        <v>19</v>
      </c>
    </row>
    <row r="31" spans="2:10" ht="15" customHeight="1">
      <c r="B31" s="34"/>
      <c r="C31" s="35">
        <v>180.49613556999998</v>
      </c>
      <c r="D31" s="35"/>
      <c r="E31" s="35"/>
      <c r="F31" s="35"/>
      <c r="G31" s="35"/>
      <c r="H31" s="35"/>
      <c r="I31" s="35"/>
      <c r="J31" s="36" t="s">
        <v>21</v>
      </c>
    </row>
    <row r="32" spans="2:10" ht="15" customHeight="1">
      <c r="B32" s="12" t="s">
        <v>45</v>
      </c>
      <c r="C32" s="12"/>
      <c r="D32" s="12"/>
      <c r="E32" s="37"/>
      <c r="F32" s="38"/>
      <c r="G32" s="38"/>
      <c r="H32" s="38"/>
      <c r="I32" s="38"/>
      <c r="J32" s="39" t="s">
        <v>25</v>
      </c>
    </row>
    <row r="33" spans="2:19" ht="15" customHeight="1">
      <c r="B33" s="12" t="s">
        <v>46</v>
      </c>
      <c r="C33" s="12"/>
      <c r="D33" s="12"/>
      <c r="E33" s="37"/>
      <c r="F33" s="4"/>
      <c r="G33" s="1"/>
      <c r="H33" s="4"/>
      <c r="I33" s="40"/>
      <c r="J33" s="38"/>
      <c r="K33" s="3"/>
      <c r="L33" s="3"/>
      <c r="M33" s="3"/>
      <c r="N33" s="3"/>
      <c r="O33" s="3"/>
      <c r="P33" s="3"/>
      <c r="Q33" s="3"/>
      <c r="R33" s="5"/>
      <c r="S33" s="6"/>
    </row>
    <row r="34" spans="2:19" ht="15" customHeight="1">
      <c r="B34" s="41" t="s">
        <v>38</v>
      </c>
      <c r="C34" s="12"/>
      <c r="D34" s="12"/>
      <c r="E34" s="1"/>
      <c r="F34" s="4"/>
      <c r="G34" s="1"/>
      <c r="H34" s="4"/>
      <c r="I34" s="40"/>
      <c r="J34" s="12"/>
    </row>
    <row r="35" spans="2:19" ht="15" customHeight="1">
      <c r="B35" s="42" t="s">
        <v>31</v>
      </c>
      <c r="C35" s="12"/>
      <c r="D35" s="12"/>
      <c r="E35" s="4"/>
      <c r="F35" s="4"/>
      <c r="G35" s="4"/>
      <c r="H35" s="4"/>
      <c r="I35" s="4"/>
      <c r="J35" s="12"/>
    </row>
    <row r="36" spans="2:19" ht="15" customHeight="1">
      <c r="B36" s="42"/>
      <c r="C36" s="12"/>
      <c r="D36" s="12"/>
      <c r="E36" s="12"/>
      <c r="F36" s="4"/>
      <c r="G36" s="4"/>
      <c r="H36" s="4"/>
      <c r="I36" s="4"/>
      <c r="J36" s="12"/>
    </row>
    <row r="37" spans="2:19" ht="15" customHeight="1">
      <c r="B37" s="12"/>
      <c r="C37" s="4"/>
      <c r="D37" s="12"/>
      <c r="E37" s="12"/>
      <c r="F37" s="12"/>
      <c r="G37" s="12"/>
      <c r="H37" s="4"/>
      <c r="I37" s="4" t="s">
        <v>37</v>
      </c>
      <c r="J37" s="12"/>
    </row>
    <row r="38" spans="2:19" ht="15" customHeight="1">
      <c r="B38" s="7"/>
      <c r="C38" s="4"/>
      <c r="H38" s="4"/>
      <c r="I38" s="4"/>
      <c r="J38" s="10"/>
    </row>
    <row r="39" spans="2:19" ht="15" customHeight="1">
      <c r="B39" s="7"/>
      <c r="C39" s="4"/>
      <c r="H39" s="4"/>
      <c r="I39" s="4"/>
    </row>
    <row r="40" spans="2:19" ht="15" customHeight="1">
      <c r="B40" s="7"/>
      <c r="C40" s="4"/>
    </row>
    <row r="41" spans="2:19" ht="15" customHeight="1">
      <c r="B41" s="7"/>
      <c r="C41" s="4"/>
    </row>
    <row r="42" spans="2:19" ht="15" customHeight="1">
      <c r="B42" s="7"/>
      <c r="C42" s="4"/>
    </row>
    <row r="43" spans="2:19" ht="15" customHeight="1">
      <c r="B43" s="7"/>
      <c r="C43" s="4"/>
    </row>
    <row r="44" spans="2:19" ht="15" customHeight="1">
      <c r="B44" s="7"/>
      <c r="C44" s="4"/>
    </row>
    <row r="45" spans="2:19" ht="15" customHeight="1">
      <c r="B45" s="7"/>
      <c r="C45" s="4"/>
    </row>
    <row r="46" spans="2:19" ht="15" customHeight="1">
      <c r="B46" s="7"/>
    </row>
    <row r="47" spans="2:19" ht="15" customHeight="1">
      <c r="B47" s="8"/>
    </row>
    <row r="48" spans="2:19" ht="15" customHeight="1">
      <c r="J48" s="1" t="s">
        <v>28</v>
      </c>
    </row>
  </sheetData>
  <mergeCells count="12">
    <mergeCell ref="B2:I2"/>
    <mergeCell ref="B4:B6"/>
    <mergeCell ref="C5:C6"/>
    <mergeCell ref="F5:F6"/>
    <mergeCell ref="E5:E6"/>
    <mergeCell ref="D4:G4"/>
    <mergeCell ref="H4:J4"/>
    <mergeCell ref="D5:D6"/>
    <mergeCell ref="G5:G6"/>
    <mergeCell ref="H5:H6"/>
    <mergeCell ref="I5:I6"/>
    <mergeCell ref="J5:J6"/>
  </mergeCells>
  <phoneticPr fontId="1" type="noConversion"/>
  <pageMargins left="0.74803149606299213" right="0.74803149606299213" top="0.19685039370078741" bottom="0.39370078740157483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 vištienos 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2019-08-09T07:07:08Z</cp:lastPrinted>
  <dcterms:created xsi:type="dcterms:W3CDTF">2005-02-21T09:14:53Z</dcterms:created>
  <dcterms:modified xsi:type="dcterms:W3CDTF">2024-10-18T07:04:28Z</dcterms:modified>
</cp:coreProperties>
</file>