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ijolem\Desktop\PAŠARAI\Nijole\Zinutes\2024.10\"/>
    </mc:Choice>
  </mc:AlternateContent>
  <xr:revisionPtr revIDLastSave="0" documentId="13_ncr:1_{A06C0441-A9EB-4C52-8402-755488F59F1E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rugsėj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J6" i="1"/>
  <c r="K11" i="1"/>
  <c r="K10" i="1"/>
  <c r="K9" i="1"/>
  <c r="K8" i="1"/>
  <c r="K7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<sst xmlns="http://schemas.openxmlformats.org/spreadsheetml/2006/main" count="28" uniqueCount="27">
  <si>
    <t>Nerafinuotas rapsų arba rapsukų sėklų aliejus</t>
  </si>
  <si>
    <t>1514 11 10 ir/ar 1514 11 90</t>
  </si>
  <si>
    <t>Nerafinuotas saulėgrąžų sėklų aliejus</t>
  </si>
  <si>
    <t>Nerafinuotas sojų aliejus</t>
  </si>
  <si>
    <t>1507 10 10 ir/ar 1507 10 90</t>
  </si>
  <si>
    <t>Rapsų arba rapsukų išspaudos, rupiniai</t>
  </si>
  <si>
    <t>2306 41 00 ir/ar 2306 49 00</t>
  </si>
  <si>
    <t>Saulėgrąžų išspaudos, rupiniai</t>
  </si>
  <si>
    <t>2306 30 00</t>
  </si>
  <si>
    <t>Sojų išspaudos, rupiniai</t>
  </si>
  <si>
    <t>2304 00 00</t>
  </si>
  <si>
    <t>Produktai</t>
  </si>
  <si>
    <t>KN Kodai</t>
  </si>
  <si>
    <t xml:space="preserve">1512 11 10 ir/ar 1512 12 91 </t>
  </si>
  <si>
    <t>Pokytis, %</t>
  </si>
  <si>
    <t>mėnesio*</t>
  </si>
  <si>
    <t>metų**</t>
  </si>
  <si>
    <t>Šaltinis: ŽŪDC (ŽŪMPRIS)</t>
  </si>
  <si>
    <t>balandis</t>
  </si>
  <si>
    <t>gegužė</t>
  </si>
  <si>
    <t>birželis</t>
  </si>
  <si>
    <t>liepa</t>
  </si>
  <si>
    <t>rugpjūtis</t>
  </si>
  <si>
    <t>rugsėjis</t>
  </si>
  <si>
    <t xml:space="preserve">* lyginant 2024 m. rugsėjo mėn. su 2024 m. rugpjūčio mėn. </t>
  </si>
  <si>
    <t>Aliejinių augalų sėklų produktų atsargos Lietuvoje 2024 m. t (rugsėjo mėn.)</t>
  </si>
  <si>
    <t xml:space="preserve">** lyginant 2024 m. rugsėjo mėn. su 2023 m. rugsėjo mėn.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</si>
</sst>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164" fontId="1" fillId="2" borderId="0" xfId="0" applyNumberFormat="1" applyFont="1" applyFill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4" fillId="2" borderId="0" xfId="0" applyFont="1" applyFill="1"/>
    <xf numFmtId="0" fontId="9" fillId="2" borderId="0" xfId="0" applyFont="1" applyFill="1"/>
    <xf numFmtId="0" fontId="10" fillId="2" borderId="0" xfId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" fontId="4" fillId="2" borderId="0" xfId="0" applyNumberFormat="1" applyFont="1" applyFill="1"/>
    <xf numFmtId="0" fontId="6" fillId="4" borderId="4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1" fillId="2" borderId="0" xfId="0" applyFont="1" applyFill="1"/>
    <xf numFmtId="0" fontId="6" fillId="4" borderId="7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4" fontId="7" fillId="0" borderId="13" xfId="0" applyNumberFormat="1" applyFont="1" applyBorder="1" applyAlignment="1">
      <alignment horizontal="right" vertical="center" wrapText="1"/>
    </xf>
    <xf numFmtId="165" fontId="7" fillId="0" borderId="13" xfId="0" applyNumberFormat="1" applyFont="1" applyBorder="1" applyAlignment="1">
      <alignment horizontal="right" vertical="center"/>
    </xf>
    <xf numFmtId="164" fontId="3" fillId="2" borderId="13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>
      <alignment horizontal="right" vertical="center" wrapText="1"/>
    </xf>
    <xf numFmtId="165" fontId="3" fillId="0" borderId="13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996"/>
  <sheetViews>
    <sheetView tabSelected="1" topLeftCell="A4" zoomScaleNormal="100" workbookViewId="0">
      <selection activeCell="U11" sqref="U11"/>
    </sheetView>
  </sheetViews>
  <sheetFormatPr defaultRowHeight="15" x14ac:dyDescent="0.25"/>
  <cols>
    <col min="1" max="1" width="27.5703125" customWidth="1"/>
    <col min="2" max="2" width="20.28515625" customWidth="1"/>
    <col min="3" max="9" width="8.140625" style="1" customWidth="1"/>
    <col min="10" max="10" width="8.85546875" style="1" customWidth="1"/>
    <col min="11" max="11" width="8.42578125" style="1" customWidth="1"/>
    <col min="12" max="60" width="9.140625" style="1"/>
  </cols>
  <sheetData>
    <row r="1" spans="1:61" s="1" customFormat="1" x14ac:dyDescent="0.25"/>
    <row r="2" spans="1:61" s="1" customFormat="1" x14ac:dyDescent="0.25"/>
    <row r="3" spans="1:61" s="1" customFormat="1" x14ac:dyDescent="0.25">
      <c r="A3" s="13" t="s">
        <v>25</v>
      </c>
    </row>
    <row r="4" spans="1:61" ht="18.75" customHeight="1" x14ac:dyDescent="0.25">
      <c r="A4" s="25" t="s">
        <v>11</v>
      </c>
      <c r="B4" s="27" t="s">
        <v>12</v>
      </c>
      <c r="C4" s="14">
        <v>2023</v>
      </c>
      <c r="D4" s="31">
        <v>2024</v>
      </c>
      <c r="E4" s="32"/>
      <c r="F4" s="32"/>
      <c r="G4" s="32"/>
      <c r="H4" s="32"/>
      <c r="I4" s="33"/>
      <c r="J4" s="29" t="s">
        <v>14</v>
      </c>
      <c r="K4" s="30"/>
      <c r="M4" s="7"/>
    </row>
    <row r="5" spans="1:61" x14ac:dyDescent="0.25">
      <c r="A5" s="26"/>
      <c r="B5" s="28"/>
      <c r="C5" s="15" t="s">
        <v>23</v>
      </c>
      <c r="D5" s="9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9" t="s">
        <v>15</v>
      </c>
      <c r="K5" s="10" t="s">
        <v>16</v>
      </c>
      <c r="M5" s="6"/>
      <c r="N5" s="7"/>
      <c r="O5" s="7"/>
    </row>
    <row r="6" spans="1:61" ht="21" customHeight="1" x14ac:dyDescent="0.25">
      <c r="A6" s="21" t="s">
        <v>5</v>
      </c>
      <c r="B6" s="22" t="s">
        <v>6</v>
      </c>
      <c r="C6" s="16">
        <v>5194</v>
      </c>
      <c r="D6" s="17">
        <v>4833</v>
      </c>
      <c r="E6" s="17">
        <v>8978</v>
      </c>
      <c r="F6" s="17">
        <v>8135</v>
      </c>
      <c r="G6" s="17">
        <v>5912</v>
      </c>
      <c r="H6" s="17">
        <v>10661</v>
      </c>
      <c r="I6" s="17">
        <v>10731</v>
      </c>
      <c r="J6" s="18">
        <f>100*(I6/H6)-100</f>
        <v>0.65659881812212006</v>
      </c>
      <c r="K6" s="18">
        <f>100*(I6/C6)-100</f>
        <v>106.60377358490564</v>
      </c>
      <c r="M6" s="6"/>
      <c r="N6" s="7"/>
      <c r="O6" s="7"/>
      <c r="BI6" s="1"/>
    </row>
    <row r="7" spans="1:61" ht="14.25" customHeight="1" x14ac:dyDescent="0.25">
      <c r="A7" s="21" t="s">
        <v>7</v>
      </c>
      <c r="B7" s="22" t="s">
        <v>8</v>
      </c>
      <c r="C7" s="19">
        <v>4723</v>
      </c>
      <c r="D7" s="20">
        <v>8284</v>
      </c>
      <c r="E7" s="20">
        <v>7819</v>
      </c>
      <c r="F7" s="20">
        <v>6860</v>
      </c>
      <c r="G7" s="20">
        <v>7762</v>
      </c>
      <c r="H7" s="20">
        <v>5746</v>
      </c>
      <c r="I7" s="20">
        <v>5421</v>
      </c>
      <c r="J7" s="18">
        <f t="shared" ref="J7:J11" si="0">100*(H7/G7)-100</f>
        <v>-25.972687451687719</v>
      </c>
      <c r="K7" s="18">
        <f t="shared" ref="K7:K11" si="1">100*(H7/C7)-100</f>
        <v>21.659961888630107</v>
      </c>
      <c r="M7" s="6"/>
      <c r="N7" s="7"/>
      <c r="O7" s="7"/>
      <c r="P7" s="7"/>
      <c r="BI7" s="1"/>
    </row>
    <row r="8" spans="1:61" x14ac:dyDescent="0.25">
      <c r="A8" s="21" t="s">
        <v>9</v>
      </c>
      <c r="B8" s="22" t="s">
        <v>10</v>
      </c>
      <c r="C8" s="19">
        <v>8750</v>
      </c>
      <c r="D8" s="20">
        <v>12585</v>
      </c>
      <c r="E8" s="20">
        <v>6774</v>
      </c>
      <c r="F8" s="20">
        <v>7540</v>
      </c>
      <c r="G8" s="20">
        <v>4761</v>
      </c>
      <c r="H8" s="20">
        <v>9133</v>
      </c>
      <c r="I8" s="20">
        <v>15907</v>
      </c>
      <c r="J8" s="18">
        <f t="shared" si="0"/>
        <v>91.829447595043064</v>
      </c>
      <c r="K8" s="18">
        <f t="shared" si="1"/>
        <v>4.3771428571428572</v>
      </c>
      <c r="M8" s="6"/>
      <c r="N8" s="7"/>
      <c r="O8" s="7"/>
      <c r="P8" s="7"/>
      <c r="BI8" s="1"/>
    </row>
    <row r="9" spans="1:61" ht="21.75" customHeight="1" x14ac:dyDescent="0.25">
      <c r="A9" s="21" t="s">
        <v>0</v>
      </c>
      <c r="B9" s="22" t="s">
        <v>1</v>
      </c>
      <c r="C9" s="19">
        <v>972</v>
      </c>
      <c r="D9" s="20">
        <v>1235</v>
      </c>
      <c r="E9" s="20">
        <v>706</v>
      </c>
      <c r="F9" s="20">
        <v>1390</v>
      </c>
      <c r="G9" s="20">
        <v>733</v>
      </c>
      <c r="H9" s="20">
        <v>543</v>
      </c>
      <c r="I9" s="20">
        <v>624</v>
      </c>
      <c r="J9" s="18">
        <f t="shared" si="0"/>
        <v>-25.920873124147334</v>
      </c>
      <c r="K9" s="18">
        <f t="shared" si="1"/>
        <v>-44.135802469135797</v>
      </c>
      <c r="M9" s="6"/>
      <c r="N9" s="7"/>
      <c r="O9" s="7"/>
      <c r="P9" s="7"/>
      <c r="BI9" s="1"/>
    </row>
    <row r="10" spans="1:61" ht="16.5" customHeight="1" x14ac:dyDescent="0.25">
      <c r="A10" s="21" t="s">
        <v>2</v>
      </c>
      <c r="B10" s="22" t="s">
        <v>13</v>
      </c>
      <c r="C10" s="16">
        <v>1357</v>
      </c>
      <c r="D10" s="17">
        <v>1389</v>
      </c>
      <c r="E10" s="17">
        <v>2136</v>
      </c>
      <c r="F10" s="17">
        <v>1165</v>
      </c>
      <c r="G10" s="17">
        <v>2017</v>
      </c>
      <c r="H10" s="17">
        <v>1334</v>
      </c>
      <c r="I10" s="17">
        <v>1611</v>
      </c>
      <c r="J10" s="18">
        <f t="shared" si="0"/>
        <v>-33.8621715418939</v>
      </c>
      <c r="K10" s="18">
        <f t="shared" si="1"/>
        <v>-1.6949152542372872</v>
      </c>
      <c r="N10" s="6"/>
      <c r="O10" s="7"/>
      <c r="P10" s="7"/>
      <c r="BI10" s="1"/>
    </row>
    <row r="11" spans="1:61" ht="17.25" customHeight="1" x14ac:dyDescent="0.25">
      <c r="A11" s="23" t="s">
        <v>3</v>
      </c>
      <c r="B11" s="24" t="s">
        <v>4</v>
      </c>
      <c r="C11" s="16">
        <v>166</v>
      </c>
      <c r="D11" s="20">
        <v>126</v>
      </c>
      <c r="E11" s="20">
        <v>682</v>
      </c>
      <c r="F11" s="20">
        <v>494</v>
      </c>
      <c r="G11" s="20">
        <v>213</v>
      </c>
      <c r="H11" s="20">
        <v>191</v>
      </c>
      <c r="I11" s="20">
        <v>307</v>
      </c>
      <c r="J11" s="18">
        <f t="shared" si="0"/>
        <v>-10.328638497652591</v>
      </c>
      <c r="K11" s="18">
        <f t="shared" si="1"/>
        <v>15.060240963855435</v>
      </c>
      <c r="N11" s="6"/>
      <c r="O11" s="7"/>
      <c r="P11" s="7"/>
      <c r="BI11" s="1"/>
    </row>
    <row r="12" spans="1:61" s="1" customFormat="1" x14ac:dyDescent="0.25">
      <c r="A12" s="4" t="s">
        <v>24</v>
      </c>
      <c r="B12" s="8"/>
      <c r="C12" s="2"/>
      <c r="D12" s="2"/>
      <c r="E12" s="2"/>
      <c r="F12" s="2"/>
      <c r="G12" s="2"/>
      <c r="H12" s="2"/>
      <c r="I12" s="2"/>
      <c r="J12" s="11" t="s">
        <v>17</v>
      </c>
      <c r="K12" s="12"/>
      <c r="P12" s="7"/>
    </row>
    <row r="13" spans="1:61" s="1" customFormat="1" x14ac:dyDescent="0.25">
      <c r="A13" s="3" t="s">
        <v>26</v>
      </c>
      <c r="C13" s="5"/>
    </row>
    <row r="14" spans="1:61" s="1" customFormat="1" x14ac:dyDescent="0.25"/>
    <row r="15" spans="1:61" s="1" customFormat="1" x14ac:dyDescent="0.25"/>
    <row r="16" spans="1:61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</sheetData>
  <mergeCells count="4">
    <mergeCell ref="A4:A5"/>
    <mergeCell ref="B4:B5"/>
    <mergeCell ref="J4:K4"/>
    <mergeCell ref="D4:I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rugsėjo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Nijolė Maršalkienė</dc:creator>
  <cp:lastModifiedBy>Nijolė Maršalkienė</cp:lastModifiedBy>
  <cp:lastPrinted>2023-03-23T06:06:23Z</cp:lastPrinted>
  <dcterms:created xsi:type="dcterms:W3CDTF">2015-06-05T18:17:20Z</dcterms:created>
  <dcterms:modified xsi:type="dcterms:W3CDTF">2024-10-23T04:37:59Z</dcterms:modified>
</cp:coreProperties>
</file>