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0B60BE48-4E8B-4F01-844E-C67490EA12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  <sheet name="Lapas2" sheetId="10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3" l="1"/>
  <c r="I15" i="3"/>
  <c r="I14" i="3"/>
  <c r="I12" i="3"/>
  <c r="I11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<sst xmlns="http://schemas.openxmlformats.org/spreadsheetml/2006/main" count="38" uniqueCount="32">
  <si>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</si>
  <si>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</si>
  <si>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</si>
  <si>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</si>
  <si>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</si>
  <si>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</si>
  <si>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</si>
  <si>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</si>
  <si>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</si>
  <si>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</si>
  <si>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</si>
  <si>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</si>
  <si>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</si>
  <si>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</si>
  <si>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</si>
  <si>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</si>
  <si>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</si>
  <si>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</si>
  <si>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</si>
  <si>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</si>
  <si>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</si>
  <si>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</si>
  <si>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</si>
  <si>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</si>
  <si>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</si>
  <si>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</si>
  <si>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</si>
  <si>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rugpjūtis</t>
  </si>
  <si>
    <t>rugsėjis</t>
  </si>
  <si>
    <t>-77,22</t>
  </si>
  <si>
    <t>* lyginant 2024 m. rugsėjo mėn. su rugpjūčio mėn.</t>
  </si>
  <si>
    <t>Lietuvos įmonėse pagamintų paukštienos gaminių pardavimas 2024 m. rugpjūčio-rugsėjo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</si>
</sst>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376670</xdr:colOff>
      <xdr:row>20</xdr:row>
      <xdr:rowOff>0</xdr:rowOff>
    </xdr:from>
    <xdr:to>
      <xdr:col>10</xdr:col>
      <xdr:colOff>254578</xdr:colOff>
      <xdr:row>20</xdr:row>
      <xdr:rowOff>78798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20</xdr:row>
      <xdr:rowOff>0</xdr:rowOff>
    </xdr:from>
    <xdr:to>
      <xdr:col>9</xdr:col>
      <xdr:colOff>493568</xdr:colOff>
      <xdr:row>20</xdr:row>
      <xdr:rowOff>78798</xdr:rowOff>
    </xdr:to>
    <xdr:pic>
      <xdr:nvPicPr>
        <xdr:cNvPr id="2541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2"/>
  <sheetViews>
    <sheetView showGridLines="0" showRowColHeaders="0" tabSelected="1" zoomScale="110" zoomScaleNormal="110" workbookViewId="0">
      <selection activeCell="K15" sqref="K15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24" t="s">
        <v>31</v>
      </c>
      <c r="C2" s="24"/>
      <c r="D2" s="24"/>
      <c r="E2" s="24"/>
      <c r="F2" s="24"/>
      <c r="G2" s="24"/>
      <c r="H2" s="24"/>
      <c r="I2" s="24"/>
    </row>
    <row r="4" spans="2:9" ht="16.8" customHeight="1" x14ac:dyDescent="0.25">
      <c r="B4" s="26" t="s">
        <v>1</v>
      </c>
      <c r="C4" s="31" t="s">
        <v>0</v>
      </c>
      <c r="D4" s="27" t="s">
        <v>3</v>
      </c>
      <c r="E4" s="28"/>
      <c r="F4" s="28"/>
      <c r="G4" s="28"/>
      <c r="H4" s="28"/>
      <c r="I4" s="29"/>
    </row>
    <row r="5" spans="2:9" ht="15" customHeight="1" x14ac:dyDescent="0.25">
      <c r="B5" s="26"/>
      <c r="C5" s="31"/>
      <c r="D5" s="32" t="s">
        <v>4</v>
      </c>
      <c r="E5" s="33"/>
      <c r="F5" s="34"/>
      <c r="G5" s="32" t="s">
        <v>2</v>
      </c>
      <c r="H5" s="33"/>
      <c r="I5" s="35"/>
    </row>
    <row r="6" spans="2:9" ht="15" customHeight="1" x14ac:dyDescent="0.25">
      <c r="B6" s="26"/>
      <c r="C6" s="31"/>
      <c r="D6" s="38">
        <v>2024</v>
      </c>
      <c r="E6" s="39"/>
      <c r="F6" s="30" t="s">
        <v>21</v>
      </c>
      <c r="G6" s="38">
        <v>2024</v>
      </c>
      <c r="H6" s="39"/>
      <c r="I6" s="36" t="s">
        <v>21</v>
      </c>
    </row>
    <row r="7" spans="2:9" ht="15" customHeight="1" x14ac:dyDescent="0.25">
      <c r="B7" s="26"/>
      <c r="C7" s="31"/>
      <c r="D7" s="6" t="s">
        <v>27</v>
      </c>
      <c r="E7" s="6" t="s">
        <v>28</v>
      </c>
      <c r="F7" s="31"/>
      <c r="G7" s="6" t="s">
        <v>27</v>
      </c>
      <c r="H7" s="6" t="s">
        <v>28</v>
      </c>
      <c r="I7" s="37"/>
    </row>
    <row r="8" spans="2:9" ht="15" customHeight="1" x14ac:dyDescent="0.25">
      <c r="B8" s="20" t="s">
        <v>15</v>
      </c>
      <c r="C8" s="11" t="s">
        <v>7</v>
      </c>
      <c r="D8" s="12">
        <v>239.2</v>
      </c>
      <c r="E8" s="12">
        <v>239.79</v>
      </c>
      <c r="F8" s="13">
        <f>(E8/D8)*100-100</f>
        <v>0.25</v>
      </c>
      <c r="G8" s="14">
        <v>50.59</v>
      </c>
      <c r="H8" s="14">
        <v>46.34</v>
      </c>
      <c r="I8" s="21">
        <f>(H8/G8)*100-100</f>
        <v>-8.4</v>
      </c>
    </row>
    <row r="9" spans="2:9" ht="15" customHeight="1" x14ac:dyDescent="0.25">
      <c r="B9" s="20" t="s">
        <v>16</v>
      </c>
      <c r="C9" s="11" t="s">
        <v>8</v>
      </c>
      <c r="D9" s="15">
        <v>2428.6</v>
      </c>
      <c r="E9" s="15">
        <v>2283.9699999999998</v>
      </c>
      <c r="F9" s="13">
        <f t="shared" ref="F9:F16" si="0">(E9/D9-1)*100</f>
        <v>-5.96</v>
      </c>
      <c r="G9" s="16">
        <v>902.29</v>
      </c>
      <c r="H9" s="16">
        <v>927.65</v>
      </c>
      <c r="I9" s="21">
        <f>(H9/G9)*100-100</f>
        <v>2.81</v>
      </c>
    </row>
    <row r="10" spans="2:9" ht="15" customHeight="1" x14ac:dyDescent="0.25">
      <c r="B10" s="20" t="s">
        <v>17</v>
      </c>
      <c r="C10" s="11" t="s">
        <v>9</v>
      </c>
      <c r="D10" s="17">
        <v>63.45</v>
      </c>
      <c r="E10" s="17">
        <v>101.04</v>
      </c>
      <c r="F10" s="13">
        <f t="shared" si="0"/>
        <v>59.24</v>
      </c>
      <c r="G10" s="7" t="s">
        <v>24</v>
      </c>
      <c r="H10" s="7" t="s">
        <v>24</v>
      </c>
      <c r="I10" s="22">
        <v>9.0500000000000007</v>
      </c>
    </row>
    <row r="11" spans="2:9" ht="15" customHeight="1" x14ac:dyDescent="0.25">
      <c r="B11" s="23" t="s">
        <v>18</v>
      </c>
      <c r="C11" s="11" t="s">
        <v>10</v>
      </c>
      <c r="D11" s="18">
        <v>5.15</v>
      </c>
      <c r="E11" s="18">
        <v>14.83</v>
      </c>
      <c r="F11" s="13">
        <f t="shared" si="0"/>
        <v>187.96</v>
      </c>
      <c r="G11" s="14">
        <v>19.95</v>
      </c>
      <c r="H11" s="14">
        <v>19.920000000000002</v>
      </c>
      <c r="I11" s="21">
        <f t="shared" ref="I11:I12" si="1">(H11/G11)*100-100</f>
        <v>-0.15</v>
      </c>
    </row>
    <row r="12" spans="2:9" ht="15" customHeight="1" x14ac:dyDescent="0.25">
      <c r="B12" s="23" t="s">
        <v>19</v>
      </c>
      <c r="C12" s="11" t="s">
        <v>11</v>
      </c>
      <c r="D12" s="15">
        <v>232.23</v>
      </c>
      <c r="E12" s="15">
        <v>283.26</v>
      </c>
      <c r="F12" s="13">
        <f t="shared" si="0"/>
        <v>21.97</v>
      </c>
      <c r="G12" s="14">
        <v>584.23</v>
      </c>
      <c r="H12" s="14">
        <v>737.77</v>
      </c>
      <c r="I12" s="21">
        <f t="shared" si="1"/>
        <v>26.28</v>
      </c>
    </row>
    <row r="13" spans="2:9" ht="14.25" customHeight="1" x14ac:dyDescent="0.25">
      <c r="B13" s="23" t="s">
        <v>20</v>
      </c>
      <c r="C13" s="11" t="s">
        <v>12</v>
      </c>
      <c r="D13" s="15">
        <v>6.76</v>
      </c>
      <c r="E13" s="15">
        <v>16.760000000000002</v>
      </c>
      <c r="F13" s="13">
        <f t="shared" si="0"/>
        <v>147.93</v>
      </c>
      <c r="G13" s="8" t="s">
        <v>24</v>
      </c>
      <c r="H13" s="8" t="s">
        <v>24</v>
      </c>
      <c r="I13" s="22" t="s">
        <v>29</v>
      </c>
    </row>
    <row r="14" spans="2:9" ht="15" customHeight="1" x14ac:dyDescent="0.25">
      <c r="B14" s="20" t="s">
        <v>23</v>
      </c>
      <c r="C14" s="11" t="s">
        <v>22</v>
      </c>
      <c r="D14" s="15">
        <v>276.88</v>
      </c>
      <c r="E14" s="15">
        <v>925.66</v>
      </c>
      <c r="F14" s="13">
        <f t="shared" si="0"/>
        <v>234.32</v>
      </c>
      <c r="G14" s="16">
        <v>182.04</v>
      </c>
      <c r="H14" s="16">
        <v>369.71</v>
      </c>
      <c r="I14" s="21">
        <f t="shared" ref="I14:I16" si="2">(H14/G14)*100-100</f>
        <v>103.09</v>
      </c>
    </row>
    <row r="15" spans="2:9" ht="15" customHeight="1" x14ac:dyDescent="0.25">
      <c r="B15" s="20" t="s">
        <v>5</v>
      </c>
      <c r="C15" s="11" t="s">
        <v>13</v>
      </c>
      <c r="D15" s="15">
        <v>75.34</v>
      </c>
      <c r="E15" s="15">
        <v>71.12</v>
      </c>
      <c r="F15" s="13">
        <f t="shared" si="0"/>
        <v>-5.6</v>
      </c>
      <c r="G15" s="16">
        <v>18</v>
      </c>
      <c r="H15" s="16">
        <v>25.51</v>
      </c>
      <c r="I15" s="21">
        <f t="shared" si="2"/>
        <v>41.72</v>
      </c>
    </row>
    <row r="16" spans="2:9" ht="14.25" customHeight="1" x14ac:dyDescent="0.25">
      <c r="B16" s="20" t="s">
        <v>6</v>
      </c>
      <c r="C16" s="11" t="s">
        <v>14</v>
      </c>
      <c r="D16" s="19">
        <v>929.69</v>
      </c>
      <c r="E16" s="19">
        <v>796.94</v>
      </c>
      <c r="F16" s="13">
        <f t="shared" si="0"/>
        <v>-14.28</v>
      </c>
      <c r="G16" s="16">
        <v>759.67</v>
      </c>
      <c r="H16" s="16">
        <v>712.74</v>
      </c>
      <c r="I16" s="21">
        <f t="shared" si="2"/>
        <v>-6.18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25" t="s">
        <v>25</v>
      </c>
      <c r="H18" s="25"/>
      <c r="I18" s="25"/>
    </row>
    <row r="19" spans="2:9" x14ac:dyDescent="0.25">
      <c r="B19" s="9" t="s">
        <v>30</v>
      </c>
    </row>
    <row r="20" spans="2:9" x14ac:dyDescent="0.25">
      <c r="B20" s="10" t="s">
        <v>26</v>
      </c>
    </row>
    <row r="22" spans="2:9" ht="12.6" customHeight="1" x14ac:dyDescent="0.25"/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2024-10-28T11:27:10Z</dcterms:modified>
</cp:coreProperties>
</file>