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ijolem\Desktop\PAŠARAI\Nijole\Zinutes\2024.10\"/>
    </mc:Choice>
  </mc:AlternateContent>
  <xr:revisionPtr revIDLastSave="0" documentId="13_ncr:1_{BD7AB1FA-DECE-435C-A65E-848B6C0052ED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2023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1" l="1"/>
  <c r="L11" i="1"/>
  <c r="M10" i="1"/>
  <c r="L10" i="1"/>
  <c r="M9" i="1"/>
  <c r="L9" i="1"/>
  <c r="M8" i="1"/>
  <c r="L8" i="1"/>
  <c r="M12" i="1"/>
  <c r="M7" i="1"/>
  <c r="L12" i="1"/>
  <c r="L7" i="1"/>
</calcChain>
</file>

<file path=xl/sharedStrings.xml><?xml version="1.0" encoding="utf-8"?>
<sst xmlns="http://schemas.openxmlformats.org/spreadsheetml/2006/main" count="38" uniqueCount="28">
  <si>
    <t>Pašarai / PGPK kodas</t>
  </si>
  <si>
    <t>Pokytis, %</t>
  </si>
  <si>
    <t>mėnesio*</t>
  </si>
  <si>
    <t>metų**</t>
  </si>
  <si>
    <r>
      <t xml:space="preserve">Ūkinių gyvūnų pašarų </t>
    </r>
    <r>
      <rPr>
        <b/>
        <sz val="9"/>
        <rFont val="Times New Roman"/>
        <family val="1"/>
        <charset val="186"/>
      </rPr>
      <t>premiksai /</t>
    </r>
    <r>
      <rPr>
        <sz val="9"/>
        <rFont val="Times New Roman"/>
        <family val="1"/>
        <charset val="186"/>
      </rPr>
      <t xml:space="preserve"> 10.91.10.10.00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</si>
  <si>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kiaulėms</t>
    </r>
    <r>
      <rPr>
        <sz val="9"/>
        <rFont val="Times New Roman"/>
        <family val="1"/>
        <charset val="186"/>
      </rPr>
      <t xml:space="preserve"> – šerti / 10.91.10.33.00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</si>
  <si>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galvijams</t>
    </r>
    <r>
      <rPr>
        <sz val="9"/>
        <rFont val="Times New Roman"/>
        <family val="1"/>
        <charset val="186"/>
      </rPr>
      <t xml:space="preserve"> – šerti / 10.91.10.35.00</t>
    </r>
  </si>
  <si>
    <r>
      <t xml:space="preserve">Mišiniai (išskyrus premiksus) naminiams </t>
    </r>
    <r>
      <rPr>
        <b/>
        <sz val="9"/>
        <rFont val="Times New Roman"/>
        <family val="1"/>
        <charset val="186"/>
      </rPr>
      <t>paukščiams</t>
    </r>
    <r>
      <rPr>
        <sz val="9"/>
        <rFont val="Times New Roman"/>
        <family val="1"/>
        <charset val="186"/>
      </rPr>
      <t xml:space="preserve"> lesinti / 10.91.10.37.00</t>
    </r>
  </si>
  <si>
    <r>
      <rPr>
        <b/>
        <sz val="9"/>
        <rFont val="Times New Roman"/>
        <family val="1"/>
        <charset val="186"/>
      </rPr>
      <t>Kiti, niekur kitur</t>
    </r>
    <r>
      <rPr>
        <sz val="9"/>
        <rFont val="Times New Roman"/>
        <family val="1"/>
        <charset val="186"/>
      </rPr>
      <t xml:space="preserve"> nepriskirti mišiniai (išskyrus premiksus) ūkiniams gyvūnams šerti / 10.91.10.39.00</t>
    </r>
  </si>
  <si>
    <r>
      <rPr>
        <b/>
        <sz val="9"/>
        <rFont val="Times New Roman"/>
        <family val="1"/>
        <charset val="186"/>
      </rPr>
      <t>Šunų</t>
    </r>
    <r>
      <rPr>
        <sz val="9"/>
        <rFont val="Times New Roman"/>
        <family val="1"/>
        <charset val="186"/>
      </rPr>
      <t xml:space="preserve"> ėdalas, skirtas mažmeninei prekybai / 10.92.10.30.10</t>
    </r>
  </si>
  <si>
    <r>
      <rPr>
        <b/>
        <sz val="9"/>
        <rFont val="Times New Roman"/>
        <family val="1"/>
        <charset val="186"/>
      </rPr>
      <t>Kačių</t>
    </r>
    <r>
      <rPr>
        <sz val="9"/>
        <rFont val="Times New Roman"/>
        <family val="1"/>
        <charset val="186"/>
      </rPr>
      <t xml:space="preserve"> ėdalas, skirtas mažmeninei prekybai / 10.92.10.30.20</t>
    </r>
  </si>
  <si>
    <t xml:space="preserve">                                                </t>
  </si>
  <si>
    <t>Šaltinis: ŽŪDC (ŽŪMPRIS)</t>
  </si>
  <si>
    <t>sausis</t>
  </si>
  <si>
    <t>●</t>
  </si>
  <si>
    <t>-</t>
  </si>
  <si>
    <t>vasaris</t>
  </si>
  <si>
    <t>kovas</t>
  </si>
  <si>
    <t>balandis</t>
  </si>
  <si>
    <t>gegužė</t>
  </si>
  <si>
    <t>birželis</t>
  </si>
  <si>
    <t>liepa</t>
  </si>
  <si>
    <t>● - konfidencialūs duomenys</t>
  </si>
  <si>
    <t>rugpjūtis</t>
  </si>
  <si>
    <t>rugsėjis</t>
  </si>
  <si>
    <t>Kombinuotųjų pašarų ir premiksų gamintojų vidutinės pardavimo kainos Lietuvoje  EUR/t 2024 m. (rugsėjo mėn.)</t>
  </si>
  <si>
    <t xml:space="preserve">* lyginant 2024 m. rugsėjo mėn. su 2024 m. rugpjūčio mėn. </t>
  </si>
  <si>
    <t>**lyginant 2024 m. rugsėjo mėn. su 2023 m. rugsėjo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</si>
</sst>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9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34998626667073579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4" borderId="0" xfId="0" applyFont="1" applyFill="1"/>
    <xf numFmtId="0" fontId="4" fillId="4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4" fillId="4" borderId="7" xfId="0" applyFont="1" applyFill="1" applyBorder="1" applyAlignment="1">
      <alignment horizontal="left" wrapText="1"/>
    </xf>
    <xf numFmtId="2" fontId="1" fillId="4" borderId="0" xfId="0" applyNumberFormat="1" applyFont="1" applyFill="1"/>
    <xf numFmtId="4" fontId="6" fillId="4" borderId="0" xfId="0" applyNumberFormat="1" applyFont="1" applyFill="1" applyAlignment="1">
      <alignment horizontal="right"/>
    </xf>
    <xf numFmtId="2" fontId="3" fillId="4" borderId="0" xfId="0" applyNumberFormat="1" applyFont="1" applyFill="1"/>
    <xf numFmtId="4" fontId="1" fillId="4" borderId="0" xfId="0" applyNumberFormat="1" applyFont="1" applyFill="1"/>
    <xf numFmtId="4" fontId="9" fillId="4" borderId="0" xfId="0" applyNumberFormat="1" applyFont="1" applyFill="1"/>
    <xf numFmtId="164" fontId="8" fillId="4" borderId="0" xfId="0" applyNumberFormat="1" applyFont="1" applyFill="1" applyAlignment="1">
      <alignment horizontal="center"/>
    </xf>
    <xf numFmtId="0" fontId="10" fillId="0" borderId="0" xfId="0" applyFont="1"/>
    <xf numFmtId="0" fontId="7" fillId="0" borderId="0" xfId="0" applyFont="1"/>
    <xf numFmtId="164" fontId="4" fillId="4" borderId="6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4" fontId="11" fillId="4" borderId="0" xfId="0" applyNumberFormat="1" applyFont="1" applyFill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/>
    <xf numFmtId="0" fontId="2" fillId="0" borderId="3" xfId="0" applyFont="1" applyBorder="1" applyAlignment="1">
      <alignment horizontal="center"/>
    </xf>
    <xf numFmtId="2" fontId="7" fillId="0" borderId="10" xfId="0" applyNumberFormat="1" applyFont="1" applyBorder="1"/>
    <xf numFmtId="0" fontId="1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/>
    </xf>
    <xf numFmtId="0" fontId="0" fillId="4" borderId="0" xfId="0" applyFill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38100</xdr:colOff>
      <xdr:row>14</xdr:row>
      <xdr:rowOff>93214</xdr:rowOff>
    </xdr:to>
    <xdr:pic>
      <xdr:nvPicPr>
        <xdr:cNvPr id="5" name="Picture 7" descr="https://is.vic.lt/ris/space.png">
          <a:extLst>
            <a:ext uri="{FF2B5EF4-FFF2-40B4-BE49-F238E27FC236}">
              <a16:creationId xmlns:a16="http://schemas.microsoft.com/office/drawing/2014/main" id="{2D49E279-1981-4450-B3FF-6049ABEC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showGridLines="0" tabSelected="1" zoomScale="106" zoomScaleNormal="106" workbookViewId="0">
      <selection activeCell="Q14" sqref="Q14"/>
    </sheetView>
  </sheetViews>
  <sheetFormatPr defaultRowHeight="12.75" x14ac:dyDescent="0.2"/>
  <cols>
    <col min="1" max="1" width="38.42578125" style="1" customWidth="1"/>
    <col min="2" max="2" width="7.85546875" style="1" customWidth="1"/>
    <col min="3" max="3" width="7.5703125" style="1" customWidth="1"/>
    <col min="4" max="4" width="8" style="1" customWidth="1"/>
    <col min="5" max="5" width="7.7109375" style="1" customWidth="1"/>
    <col min="6" max="7" width="8" style="1" customWidth="1"/>
    <col min="8" max="11" width="7.42578125" style="1" customWidth="1"/>
    <col min="12" max="12" width="8.5703125" style="1" customWidth="1"/>
    <col min="13" max="13" width="7.7109375" style="1" customWidth="1"/>
    <col min="14" max="14" width="8.28515625" style="1" customWidth="1"/>
    <col min="15" max="15" width="9.140625" style="1"/>
    <col min="16" max="16" width="10" style="1" bestFit="1" customWidth="1"/>
    <col min="17" max="18" width="9.140625" style="1"/>
    <col min="19" max="19" width="10" style="1" bestFit="1" customWidth="1"/>
    <col min="20" max="16384" width="9.140625" style="1"/>
  </cols>
  <sheetData>
    <row r="1" spans="1:26" x14ac:dyDescent="0.2">
      <c r="A1" s="1" t="s">
        <v>11</v>
      </c>
    </row>
    <row r="2" spans="1:26" x14ac:dyDescent="0.2">
      <c r="M2" s="8"/>
    </row>
    <row r="3" spans="1:26" x14ac:dyDescent="0.2">
      <c r="A3" s="1" t="s">
        <v>25</v>
      </c>
      <c r="Q3" s="7"/>
      <c r="R3" s="7"/>
      <c r="S3" s="7"/>
    </row>
    <row r="4" spans="1:26" ht="18" customHeight="1" x14ac:dyDescent="0.25">
      <c r="A4" s="21"/>
      <c r="B4" s="29">
        <v>2023</v>
      </c>
      <c r="C4" s="36">
        <v>2024</v>
      </c>
      <c r="D4" s="37"/>
      <c r="E4" s="37"/>
      <c r="F4" s="37"/>
      <c r="G4" s="37"/>
      <c r="H4" s="37"/>
      <c r="I4" s="37"/>
      <c r="J4" s="37"/>
      <c r="K4" s="38"/>
      <c r="L4" s="32" t="s">
        <v>1</v>
      </c>
      <c r="M4" s="33"/>
      <c r="N4" s="26"/>
      <c r="Q4" s="7"/>
      <c r="R4" s="7"/>
      <c r="S4" s="7"/>
      <c r="T4" s="7"/>
    </row>
    <row r="5" spans="1:26" ht="17.25" customHeight="1" x14ac:dyDescent="0.2">
      <c r="A5" s="22" t="s">
        <v>0</v>
      </c>
      <c r="B5" s="6" t="s">
        <v>24</v>
      </c>
      <c r="C5" s="30" t="s">
        <v>13</v>
      </c>
      <c r="D5" s="30" t="s">
        <v>16</v>
      </c>
      <c r="E5" s="30" t="s">
        <v>17</v>
      </c>
      <c r="F5" s="30" t="s">
        <v>18</v>
      </c>
      <c r="G5" s="30" t="s">
        <v>19</v>
      </c>
      <c r="H5" s="30" t="s">
        <v>20</v>
      </c>
      <c r="I5" s="30" t="s">
        <v>21</v>
      </c>
      <c r="J5" s="30" t="s">
        <v>23</v>
      </c>
      <c r="K5" s="30" t="s">
        <v>24</v>
      </c>
      <c r="L5" s="4" t="s">
        <v>2</v>
      </c>
      <c r="M5" s="5" t="s">
        <v>3</v>
      </c>
      <c r="P5" s="15"/>
      <c r="Q5" s="10"/>
      <c r="R5" s="7"/>
      <c r="S5" s="7"/>
    </row>
    <row r="6" spans="1:26" ht="18.75" customHeight="1" x14ac:dyDescent="0.2">
      <c r="A6" s="9" t="s">
        <v>4</v>
      </c>
      <c r="B6" s="27">
        <v>921.67</v>
      </c>
      <c r="C6" s="24" t="s">
        <v>14</v>
      </c>
      <c r="D6" s="24" t="s">
        <v>14</v>
      </c>
      <c r="E6" s="24" t="s">
        <v>14</v>
      </c>
      <c r="F6" s="24" t="s">
        <v>14</v>
      </c>
      <c r="G6" s="24" t="s">
        <v>14</v>
      </c>
      <c r="H6" s="24" t="s">
        <v>14</v>
      </c>
      <c r="I6" s="24" t="s">
        <v>14</v>
      </c>
      <c r="J6" s="24" t="s">
        <v>14</v>
      </c>
      <c r="K6" s="24" t="s">
        <v>14</v>
      </c>
      <c r="L6" s="18" t="s">
        <v>15</v>
      </c>
      <c r="M6" s="19" t="s">
        <v>15</v>
      </c>
      <c r="P6" s="7"/>
      <c r="Q6" s="10"/>
      <c r="R6" s="11"/>
      <c r="S6" s="7"/>
    </row>
    <row r="7" spans="1:26" ht="27.75" customHeight="1" x14ac:dyDescent="0.25">
      <c r="A7" s="9" t="s">
        <v>5</v>
      </c>
      <c r="B7" s="27">
        <v>361.9</v>
      </c>
      <c r="C7" s="23">
        <v>324.2</v>
      </c>
      <c r="D7" s="23">
        <v>324.5</v>
      </c>
      <c r="E7" s="25">
        <v>324.62</v>
      </c>
      <c r="F7" s="25">
        <v>323.64999999999998</v>
      </c>
      <c r="G7" s="25">
        <v>322.36</v>
      </c>
      <c r="H7" s="25">
        <v>319.95</v>
      </c>
      <c r="I7" s="25">
        <v>308.57</v>
      </c>
      <c r="J7" s="25">
        <v>313.82</v>
      </c>
      <c r="K7" s="25">
        <v>304.62</v>
      </c>
      <c r="L7" s="19">
        <f>100*(K7/J7)-100</f>
        <v>-2.9316168504238078</v>
      </c>
      <c r="M7" s="19">
        <f>100*(K7/B7)-100</f>
        <v>-15.827576678640497</v>
      </c>
      <c r="O7" s="16"/>
      <c r="P7" s="12"/>
      <c r="Q7" s="10"/>
      <c r="R7" s="11"/>
      <c r="S7" s="7"/>
    </row>
    <row r="8" spans="1:26" ht="26.25" customHeight="1" x14ac:dyDescent="0.25">
      <c r="A8" s="9" t="s">
        <v>6</v>
      </c>
      <c r="B8" s="27">
        <v>409.03</v>
      </c>
      <c r="C8" s="23">
        <v>377.24</v>
      </c>
      <c r="D8" s="23">
        <v>375.79</v>
      </c>
      <c r="E8" s="25">
        <v>389.94</v>
      </c>
      <c r="F8" s="25">
        <v>359.03</v>
      </c>
      <c r="G8" s="25">
        <v>379.81</v>
      </c>
      <c r="H8" s="25">
        <v>386.69</v>
      </c>
      <c r="I8" s="25">
        <v>390.57</v>
      </c>
      <c r="J8" s="25">
        <v>388.47</v>
      </c>
      <c r="K8" s="25">
        <v>341.46</v>
      </c>
      <c r="L8" s="19">
        <f t="shared" ref="L8:L11" si="0">100*(K8/J8)-100</f>
        <v>-12.101320565294628</v>
      </c>
      <c r="M8" s="19">
        <f t="shared" ref="M8:M11" si="1">100*(K8/B8)-100</f>
        <v>-16.519570691636304</v>
      </c>
      <c r="P8" s="12"/>
      <c r="Q8" s="10"/>
      <c r="R8" s="7"/>
      <c r="S8" s="7"/>
    </row>
    <row r="9" spans="1:26" ht="24.75" x14ac:dyDescent="0.25">
      <c r="A9" s="9" t="s">
        <v>7</v>
      </c>
      <c r="B9" s="27">
        <v>410.47</v>
      </c>
      <c r="C9" s="23">
        <v>390.72</v>
      </c>
      <c r="D9" s="23">
        <v>388</v>
      </c>
      <c r="E9" s="25">
        <v>382.23</v>
      </c>
      <c r="F9" s="25">
        <v>376.58</v>
      </c>
      <c r="G9" s="25">
        <v>376.54</v>
      </c>
      <c r="H9" s="25">
        <v>360.79</v>
      </c>
      <c r="I9" s="25">
        <v>377.48</v>
      </c>
      <c r="J9" s="25">
        <v>363.71</v>
      </c>
      <c r="K9" s="25">
        <v>366.35</v>
      </c>
      <c r="L9" s="19">
        <f t="shared" si="0"/>
        <v>0.72585301476453878</v>
      </c>
      <c r="M9" s="19">
        <f t="shared" si="1"/>
        <v>-10.748653982020613</v>
      </c>
      <c r="P9" s="12"/>
      <c r="Q9" s="10"/>
      <c r="R9" s="11"/>
      <c r="S9" s="7"/>
    </row>
    <row r="10" spans="1:26" ht="25.5" customHeight="1" x14ac:dyDescent="0.2">
      <c r="A10" s="3" t="s">
        <v>8</v>
      </c>
      <c r="B10" s="27">
        <v>398.09</v>
      </c>
      <c r="C10" s="23">
        <v>400.76</v>
      </c>
      <c r="D10" s="23">
        <v>409.61</v>
      </c>
      <c r="E10" s="25">
        <v>421.94</v>
      </c>
      <c r="F10" s="25">
        <v>421.14</v>
      </c>
      <c r="G10" s="25">
        <v>425.4</v>
      </c>
      <c r="H10" s="25">
        <v>392.35</v>
      </c>
      <c r="I10" s="25">
        <v>377.37</v>
      </c>
      <c r="J10" s="25">
        <v>377.03</v>
      </c>
      <c r="K10" s="25">
        <v>366.39</v>
      </c>
      <c r="L10" s="19">
        <f t="shared" si="0"/>
        <v>-2.8220566002705283</v>
      </c>
      <c r="M10" s="19">
        <f t="shared" si="1"/>
        <v>-7.9630234369112571</v>
      </c>
      <c r="P10" s="7"/>
      <c r="Q10" s="10"/>
      <c r="R10" s="13"/>
      <c r="S10" s="7"/>
    </row>
    <row r="11" spans="1:26" ht="24.75" customHeight="1" x14ac:dyDescent="0.2">
      <c r="A11" s="3" t="s">
        <v>9</v>
      </c>
      <c r="B11" s="39">
        <v>1237.8499999999999</v>
      </c>
      <c r="C11" s="23">
        <v>1324.07</v>
      </c>
      <c r="D11" s="23">
        <v>1261.23</v>
      </c>
      <c r="E11" s="25">
        <v>1209.68</v>
      </c>
      <c r="F11" s="25">
        <v>1325.2</v>
      </c>
      <c r="G11" s="25">
        <v>1261.5</v>
      </c>
      <c r="H11" s="25">
        <v>1321.98</v>
      </c>
      <c r="I11" s="25">
        <v>1331.62</v>
      </c>
      <c r="J11" s="25">
        <v>1319.48</v>
      </c>
      <c r="K11" s="25">
        <v>1319.2</v>
      </c>
      <c r="L11" s="19">
        <f t="shared" si="0"/>
        <v>-2.1220480795463459E-2</v>
      </c>
      <c r="M11" s="19">
        <f t="shared" si="1"/>
        <v>6.5718786605808646</v>
      </c>
      <c r="P11" s="7"/>
      <c r="Q11" s="10"/>
      <c r="R11" s="11"/>
      <c r="S11" s="7"/>
    </row>
    <row r="12" spans="1:26" ht="24" x14ac:dyDescent="0.2">
      <c r="A12" s="3" t="s">
        <v>10</v>
      </c>
      <c r="B12" s="27">
        <v>1533.45</v>
      </c>
      <c r="C12" s="23">
        <v>1434.48</v>
      </c>
      <c r="D12" s="23">
        <v>1447.34</v>
      </c>
      <c r="E12" s="25">
        <v>1524.66</v>
      </c>
      <c r="F12" s="25">
        <v>1427.13</v>
      </c>
      <c r="G12" s="25">
        <v>1397.7</v>
      </c>
      <c r="H12" s="25">
        <v>1420.41</v>
      </c>
      <c r="I12" s="25">
        <v>1157.26</v>
      </c>
      <c r="J12" s="25">
        <v>1333.22</v>
      </c>
      <c r="K12" s="25">
        <v>1609.77</v>
      </c>
      <c r="L12" s="19">
        <f>100*(K12/J12)-100</f>
        <v>20.743013156118266</v>
      </c>
      <c r="M12" s="19">
        <f>100*(K12/B12)-100</f>
        <v>4.9770126186051016</v>
      </c>
      <c r="P12" s="7"/>
      <c r="R12" s="14"/>
      <c r="S12" s="7"/>
    </row>
    <row r="13" spans="1:26" ht="14.25" customHeight="1" x14ac:dyDescent="0.2">
      <c r="A13" s="17" t="s">
        <v>22</v>
      </c>
      <c r="J13" s="1" t="s">
        <v>12</v>
      </c>
      <c r="Q13" s="7"/>
      <c r="R13" s="13"/>
      <c r="S13" s="7"/>
      <c r="T13" s="7"/>
    </row>
    <row r="14" spans="1:26" ht="13.5" customHeight="1" x14ac:dyDescent="0.2">
      <c r="A14" s="2" t="s">
        <v>26</v>
      </c>
      <c r="B14" s="20"/>
      <c r="Q14" s="7"/>
      <c r="R14" s="7"/>
      <c r="S14" s="7"/>
      <c r="T14" s="7"/>
    </row>
    <row r="15" spans="1:26" x14ac:dyDescent="0.2">
      <c r="A15" s="2" t="s">
        <v>27</v>
      </c>
      <c r="B15" s="20"/>
    </row>
    <row r="16" spans="1:26" ht="15" x14ac:dyDescent="0.2">
      <c r="A16" s="34"/>
      <c r="B16" s="35"/>
      <c r="C16" s="35"/>
      <c r="D16" s="35"/>
      <c r="E16" s="35"/>
      <c r="F16" s="35"/>
      <c r="G16" s="28"/>
      <c r="H16" s="28"/>
      <c r="I16" s="28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9" spans="1:24" ht="1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</sheetData>
  <mergeCells count="3">
    <mergeCell ref="L4:M4"/>
    <mergeCell ref="A16:F16"/>
    <mergeCell ref="C4:K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Nijolė Maršalkienė</cp:lastModifiedBy>
  <dcterms:created xsi:type="dcterms:W3CDTF">2019-03-01T13:09:59Z</dcterms:created>
  <dcterms:modified xsi:type="dcterms:W3CDTF">2024-10-23T06:13:17Z</dcterms:modified>
</cp:coreProperties>
</file>