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048FD75B-3A62-445D-ABED-14E7F0FD8E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 l="1"/>
  <c r="H11" i="1"/>
  <c r="G11" i="1"/>
  <c r="H10" i="1"/>
  <c r="G10" i="1"/>
  <c r="H9" i="1"/>
  <c r="G9" i="1"/>
  <c r="H8" i="1"/>
  <c r="G8" i="1"/>
  <c r="H7" i="1"/>
  <c r="G7" i="1"/>
  <c r="H5" i="1" l="1"/>
  <c r="G5" i="1"/>
</calcChain>
</file>

<file path=xl/sharedStrings.xml><?xml version="1.0" encoding="utf-8"?>
<sst xmlns="http://schemas.openxmlformats.org/spreadsheetml/2006/main" count="27" uniqueCount="22">
  <si>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</si>
  <si>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</si>
  <si>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</si>
  <si>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</si>
  <si>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</si>
  <si>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</si>
  <si>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</si>
  <si>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</si>
  <si>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</si>
  <si>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liepa</t>
  </si>
  <si>
    <t>● – konfidenciali informacija</t>
  </si>
  <si>
    <t>rugpjūtis</t>
  </si>
  <si>
    <t>rugsėjis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</si>
  <si>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</si>
  <si>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</si>
  <si>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</si>
  <si>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</si>
  <si>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</si>
  <si>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</si>
  <si>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Lietuvos įmonėse pagamintų kiaušinių pardavimas vidaus rinkoje
 2024 m. liepos–rugsėjo mėn., tūkst. vnt.</t>
  </si>
  <si>
    <t>* lyginant 2024 m. rugsėjo mėn. su rugpjūčio mėn.</t>
  </si>
  <si>
    <t>** lyginant 2024 m. rugsėjo mėn. su  2023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</si>
</sst>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3" fillId="0" borderId="14" xfId="0" applyNumberFormat="1" applyFont="1" applyBorder="1" applyAlignment="1">
      <alignment horizontal="right" vertical="center" wrapText="1" indent="1"/>
    </xf>
    <xf numFmtId="0" fontId="2" fillId="2" borderId="16" xfId="0" applyFont="1" applyFill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right" vertical="center" wrapText="1" indent="1"/>
    </xf>
    <xf numFmtId="164" fontId="6" fillId="0" borderId="17" xfId="0" applyNumberFormat="1" applyFont="1" applyBorder="1" applyAlignment="1">
      <alignment horizontal="right" vertical="center" wrapText="1" indent="1"/>
    </xf>
    <xf numFmtId="164" fontId="3" fillId="0" borderId="17" xfId="0" applyNumberFormat="1" applyFont="1" applyBorder="1" applyAlignment="1">
      <alignment horizontal="right" vertical="center" wrapText="1" indent="1"/>
    </xf>
    <xf numFmtId="164" fontId="5" fillId="0" borderId="18" xfId="0" applyNumberFormat="1" applyFont="1" applyBorder="1" applyAlignment="1">
      <alignment horizontal="right" vertical="center" wrapText="1" indent="1"/>
    </xf>
    <xf numFmtId="164" fontId="5" fillId="0" borderId="19" xfId="0" applyNumberFormat="1" applyFont="1" applyBorder="1" applyAlignment="1">
      <alignment horizontal="right" vertical="center" wrapText="1" indent="1"/>
    </xf>
    <xf numFmtId="164" fontId="5" fillId="0" borderId="20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5" fillId="0" borderId="14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6" fillId="0" borderId="14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showGridLines="0" tabSelected="1" zoomScaleNormal="100" workbookViewId="0">
      <selection activeCell="J7" sqref="J7"/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1" spans="2:9" ht="25.2" customHeight="1" x14ac:dyDescent="0.25">
      <c r="B1" s="39" t="s">
        <v>19</v>
      </c>
      <c r="C1" s="39"/>
      <c r="D1" s="39"/>
      <c r="E1" s="39"/>
      <c r="F1" s="39"/>
      <c r="G1" s="39"/>
      <c r="I1" s="5"/>
    </row>
    <row r="2" spans="2:9" x14ac:dyDescent="0.25">
      <c r="B2" s="1"/>
      <c r="C2" s="4"/>
      <c r="D2" s="4"/>
      <c r="E2" s="4"/>
      <c r="F2" s="4"/>
      <c r="G2" s="1"/>
    </row>
    <row r="3" spans="2:9" x14ac:dyDescent="0.25">
      <c r="B3" s="40" t="s">
        <v>0</v>
      </c>
      <c r="C3" s="23">
        <v>2023</v>
      </c>
      <c r="D3" s="43">
        <v>2024</v>
      </c>
      <c r="E3" s="43"/>
      <c r="F3" s="44"/>
      <c r="G3" s="41" t="s">
        <v>4</v>
      </c>
      <c r="H3" s="42"/>
    </row>
    <row r="4" spans="2:9" x14ac:dyDescent="0.25">
      <c r="B4" s="40"/>
      <c r="C4" s="19" t="s">
        <v>12</v>
      </c>
      <c r="D4" s="19" t="s">
        <v>9</v>
      </c>
      <c r="E4" s="19" t="s">
        <v>11</v>
      </c>
      <c r="F4" s="19" t="s">
        <v>12</v>
      </c>
      <c r="G4" s="6" t="s">
        <v>2</v>
      </c>
      <c r="H4" s="2" t="s">
        <v>3</v>
      </c>
    </row>
    <row r="5" spans="2:9" x14ac:dyDescent="0.25">
      <c r="B5" s="7" t="s">
        <v>6</v>
      </c>
      <c r="C5" s="24">
        <v>23684.710999999999</v>
      </c>
      <c r="D5" s="27">
        <v>25314.742999999999</v>
      </c>
      <c r="E5" s="28">
        <v>23367.824000000001</v>
      </c>
      <c r="F5" s="29">
        <v>22470.699000000001</v>
      </c>
      <c r="G5" s="8">
        <f>(F5/E5)*100-100</f>
        <v>-3.8391465118874635</v>
      </c>
      <c r="H5" s="13">
        <f>(F5/C5-1)*100</f>
        <v>-5.1257201322827957</v>
      </c>
    </row>
    <row r="6" spans="2:9" ht="11.25" customHeight="1" x14ac:dyDescent="0.25">
      <c r="B6" s="9" t="s">
        <v>5</v>
      </c>
      <c r="C6" s="24"/>
      <c r="D6" s="30"/>
      <c r="E6" s="31"/>
      <c r="F6" s="32"/>
      <c r="G6" s="10"/>
      <c r="H6" s="10"/>
    </row>
    <row r="7" spans="2:9" x14ac:dyDescent="0.25">
      <c r="B7" s="17" t="s">
        <v>1</v>
      </c>
      <c r="C7" s="25">
        <v>24663.674999999999</v>
      </c>
      <c r="D7" s="33">
        <v>24287.602999999999</v>
      </c>
      <c r="E7" s="34">
        <v>26020.436000000002</v>
      </c>
      <c r="F7" s="35">
        <v>22180.987000000001</v>
      </c>
      <c r="G7" s="12">
        <f t="shared" ref="G7:G12" si="0">(F7/E7)*100-100</f>
        <v>-14.755513704689648</v>
      </c>
      <c r="H7" s="18">
        <f t="shared" ref="H7:H12" si="1">(F7/C7-1)*100</f>
        <v>-10.06617221480578</v>
      </c>
    </row>
    <row r="8" spans="2:9" x14ac:dyDescent="0.25">
      <c r="B8" s="9" t="s">
        <v>13</v>
      </c>
      <c r="C8" s="26">
        <v>473.14499999999998</v>
      </c>
      <c r="D8" s="20">
        <v>606.14300000000003</v>
      </c>
      <c r="E8" s="21">
        <v>661.24400000000003</v>
      </c>
      <c r="F8" s="22">
        <v>546.05899999999997</v>
      </c>
      <c r="G8" s="12">
        <f t="shared" si="0"/>
        <v>-17.419439722704482</v>
      </c>
      <c r="H8" s="11">
        <f t="shared" si="1"/>
        <v>15.410497838928872</v>
      </c>
    </row>
    <row r="9" spans="2:9" x14ac:dyDescent="0.25">
      <c r="B9" s="9" t="s">
        <v>14</v>
      </c>
      <c r="C9" s="26">
        <v>8058.61</v>
      </c>
      <c r="D9" s="20">
        <v>6646.94</v>
      </c>
      <c r="E9" s="21">
        <v>7689.31</v>
      </c>
      <c r="F9" s="22">
        <v>6921.25</v>
      </c>
      <c r="G9" s="12">
        <f t="shared" si="0"/>
        <v>-9.9886725857066665</v>
      </c>
      <c r="H9" s="11">
        <f t="shared" si="1"/>
        <v>-14.113600236269031</v>
      </c>
    </row>
    <row r="10" spans="2:9" x14ac:dyDescent="0.25">
      <c r="B10" s="9" t="s">
        <v>15</v>
      </c>
      <c r="C10" s="26">
        <v>15781.513999999999</v>
      </c>
      <c r="D10" s="20">
        <v>15462.86</v>
      </c>
      <c r="E10" s="21">
        <v>17205.601999999999</v>
      </c>
      <c r="F10" s="22">
        <v>14212.798000000001</v>
      </c>
      <c r="G10" s="12">
        <f>(F10/E10)*100-100</f>
        <v>-17.394357953880359</v>
      </c>
      <c r="H10" s="11">
        <f>(F10/C10-1)*100</f>
        <v>-9.9402123269034863</v>
      </c>
    </row>
    <row r="11" spans="2:9" x14ac:dyDescent="0.25">
      <c r="B11" s="9" t="s">
        <v>16</v>
      </c>
      <c r="C11" s="26">
        <v>203.76599999999999</v>
      </c>
      <c r="D11" s="20">
        <v>1501.8</v>
      </c>
      <c r="E11" s="21">
        <v>359.33</v>
      </c>
      <c r="F11" s="22">
        <v>414.64</v>
      </c>
      <c r="G11" s="12">
        <f t="shared" si="0"/>
        <v>15.39253610886928</v>
      </c>
      <c r="H11" s="11">
        <f t="shared" si="1"/>
        <v>103.48831502802236</v>
      </c>
    </row>
    <row r="12" spans="2:9" x14ac:dyDescent="0.25">
      <c r="B12" s="9" t="s">
        <v>18</v>
      </c>
      <c r="C12" s="36">
        <v>146.63999999999999</v>
      </c>
      <c r="D12" s="20" t="s">
        <v>8</v>
      </c>
      <c r="E12" s="21">
        <v>104.95</v>
      </c>
      <c r="F12" s="22">
        <v>86.24</v>
      </c>
      <c r="G12" s="12">
        <f t="shared" si="0"/>
        <v>-17.827536922343981</v>
      </c>
      <c r="H12" s="11">
        <f t="shared" si="1"/>
        <v>-41.189307146753947</v>
      </c>
    </row>
    <row r="13" spans="2:9" ht="14.4" customHeight="1" x14ac:dyDescent="0.25">
      <c r="B13" s="9" t="s">
        <v>17</v>
      </c>
      <c r="C13" s="36" t="s">
        <v>8</v>
      </c>
      <c r="D13" s="20" t="s">
        <v>8</v>
      </c>
      <c r="E13" s="21" t="s">
        <v>8</v>
      </c>
      <c r="F13" s="22" t="s">
        <v>8</v>
      </c>
      <c r="G13" s="37">
        <v>22.27</v>
      </c>
      <c r="H13" s="38">
        <v>-4.3899999999999997</v>
      </c>
    </row>
    <row r="14" spans="2:9" ht="1.8" customHeight="1" x14ac:dyDescent="0.25">
      <c r="B14" s="14"/>
      <c r="C14" s="15">
        <v>6390.8</v>
      </c>
      <c r="D14" s="15">
        <v>14707.09</v>
      </c>
      <c r="E14" s="15">
        <v>11955.47</v>
      </c>
      <c r="F14" s="15"/>
      <c r="G14" s="15"/>
      <c r="H14" s="15"/>
    </row>
    <row r="15" spans="2:9" x14ac:dyDescent="0.25">
      <c r="G15" s="16" t="s">
        <v>7</v>
      </c>
      <c r="H15" s="16"/>
    </row>
    <row r="16" spans="2:9" x14ac:dyDescent="0.25">
      <c r="B16" s="16" t="s">
        <v>20</v>
      </c>
      <c r="C16" s="16"/>
      <c r="D16" s="16"/>
    </row>
    <row r="17" spans="2:8" x14ac:dyDescent="0.25">
      <c r="B17" s="16" t="s">
        <v>21</v>
      </c>
      <c r="C17" s="16"/>
      <c r="D17" s="16"/>
      <c r="G17"/>
      <c r="H17"/>
    </row>
    <row r="18" spans="2:8" x14ac:dyDescent="0.25">
      <c r="B18" s="16" t="s">
        <v>10</v>
      </c>
    </row>
  </sheetData>
  <mergeCells count="4">
    <mergeCell ref="B1:G1"/>
    <mergeCell ref="B3:B4"/>
    <mergeCell ref="G3:H3"/>
    <mergeCell ref="D3:F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2024-10-22T15:25:54Z</dcterms:modified>
</cp:coreProperties>
</file>