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B7F43B0-F5F6-41C6-AEEE-87AD59867A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<sst xmlns="http://schemas.openxmlformats.org/spreadsheetml/2006/main" count="20" uniqueCount="20">
  <si>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</si>
  <si>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</si>
  <si>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</si>
  <si>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</si>
  <si>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</si>
  <si>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</si>
  <si>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</si>
  <si>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</si>
  <si>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</si>
  <si>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</si>
  <si>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</si>
  <si>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36 sav.
(09 02–08)</t>
  </si>
  <si>
    <t>37 sav.
(09 09–15)</t>
  </si>
  <si>
    <t>38 sav.
(09 16–22)</t>
  </si>
  <si>
    <t>39 sav.
(09 25–10 01)</t>
  </si>
  <si>
    <t>39 sav.
(09 23–29)</t>
  </si>
  <si>
    <t>2024 m. 36–39 sav. (2024 m. rugsėjo 2–29 d.)</t>
  </si>
  <si>
    <t>Šviežių supakuotų kiaušinių pardavimo vidutinės didmeninės kainos Lietuvos įmonėse 2024 m. 36–39 sav., EUR/100 vnt. (be PVM)</t>
  </si>
  <si>
    <t>* lyginant 2024 m. 39 savaitę su 38 savaite</t>
  </si>
  <si>
    <t>** lyginant 2024 m. 39 savaitę su 2023 m. 39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</si>
</sst>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indexed="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2" fontId="12" fillId="2" borderId="26" xfId="0" quotePrefix="1" applyNumberFormat="1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2" fillId="4" borderId="7" xfId="0" quotePrefix="1" applyNumberFormat="1" applyFont="1" applyFill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24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wrapText="1"/>
    </xf>
    <xf numFmtId="2" fontId="9" fillId="0" borderId="31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17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16</v>
      </c>
      <c r="C4" s="4"/>
      <c r="D4" s="5"/>
      <c r="E4" s="5"/>
      <c r="F4" s="6"/>
    </row>
    <row r="6" spans="2:19" x14ac:dyDescent="0.3">
      <c r="B6" s="49" t="s">
        <v>0</v>
      </c>
      <c r="C6" s="49"/>
      <c r="D6" s="7">
        <v>2023</v>
      </c>
      <c r="E6" s="29">
        <v>2024</v>
      </c>
      <c r="F6" s="30"/>
      <c r="G6" s="30"/>
      <c r="H6" s="31"/>
      <c r="I6" s="32" t="s">
        <v>1</v>
      </c>
      <c r="J6" s="33"/>
    </row>
    <row r="7" spans="2:19" ht="15" customHeight="1" x14ac:dyDescent="0.3">
      <c r="B7" s="49"/>
      <c r="C7" s="49"/>
      <c r="D7" s="34" t="s">
        <v>14</v>
      </c>
      <c r="E7" s="34" t="s">
        <v>11</v>
      </c>
      <c r="F7" s="34" t="s">
        <v>12</v>
      </c>
      <c r="G7" s="34" t="s">
        <v>13</v>
      </c>
      <c r="H7" s="34" t="s">
        <v>15</v>
      </c>
      <c r="I7" s="37" t="s">
        <v>2</v>
      </c>
      <c r="J7" s="39" t="s">
        <v>3</v>
      </c>
    </row>
    <row r="8" spans="2:19" x14ac:dyDescent="0.3">
      <c r="B8" s="49"/>
      <c r="C8" s="49"/>
      <c r="D8" s="35"/>
      <c r="E8" s="36"/>
      <c r="F8" s="36"/>
      <c r="G8" s="36"/>
      <c r="H8" s="36"/>
      <c r="I8" s="38"/>
      <c r="J8" s="40"/>
    </row>
    <row r="9" spans="2:19" x14ac:dyDescent="0.3">
      <c r="B9" s="41" t="s">
        <v>4</v>
      </c>
      <c r="C9" s="42"/>
      <c r="D9" s="16"/>
      <c r="E9" s="19"/>
      <c r="F9" s="20"/>
      <c r="G9" s="20"/>
      <c r="H9" s="21"/>
      <c r="I9" s="8"/>
      <c r="J9" s="26"/>
    </row>
    <row r="10" spans="2:19" x14ac:dyDescent="0.3">
      <c r="B10" s="43" t="s">
        <v>5</v>
      </c>
      <c r="C10" s="44"/>
      <c r="D10" s="50">
        <v>11.9</v>
      </c>
      <c r="E10" s="27">
        <v>10.15</v>
      </c>
      <c r="F10" s="22">
        <v>10.5</v>
      </c>
      <c r="G10" s="22">
        <v>10.82</v>
      </c>
      <c r="H10" s="23">
        <v>10.28</v>
      </c>
      <c r="I10" s="9">
        <f>(H10/G10-1)*100</f>
        <v>-4.990757855822558</v>
      </c>
      <c r="J10" s="9">
        <f>(H10/D10)*100-100</f>
        <v>-13.613445378151269</v>
      </c>
    </row>
    <row r="11" spans="2:19" x14ac:dyDescent="0.3">
      <c r="B11" s="45" t="s">
        <v>6</v>
      </c>
      <c r="C11" s="46"/>
      <c r="D11" s="17">
        <v>11.19</v>
      </c>
      <c r="E11" s="28">
        <v>9.43</v>
      </c>
      <c r="F11" s="24">
        <v>9.42</v>
      </c>
      <c r="G11" s="24">
        <v>9.49</v>
      </c>
      <c r="H11" s="25">
        <v>9.69</v>
      </c>
      <c r="I11" s="9">
        <f>(H11/G11-1)*100</f>
        <v>2.1074815595363505</v>
      </c>
      <c r="J11" s="9">
        <f>(H11/D11)*100-100</f>
        <v>-13.404825737265412</v>
      </c>
    </row>
    <row r="12" spans="2:19" x14ac:dyDescent="0.3">
      <c r="B12" s="47" t="s">
        <v>7</v>
      </c>
      <c r="C12" s="48"/>
      <c r="D12" s="18">
        <v>11.52</v>
      </c>
      <c r="E12" s="15">
        <v>9.7200000000000006</v>
      </c>
      <c r="F12" s="15">
        <v>9.91</v>
      </c>
      <c r="G12" s="15">
        <v>9.9700000000000006</v>
      </c>
      <c r="H12" s="15">
        <v>9.93</v>
      </c>
      <c r="I12" s="10">
        <f>(H12/G12-1)*100</f>
        <v>-0.40120361083250122</v>
      </c>
      <c r="J12" s="14">
        <f t="shared" ref="J12" si="0">(H12/D12)*100-100</f>
        <v>-13.802083333333343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18</v>
      </c>
      <c r="C17" s="11"/>
      <c r="D17" s="11"/>
      <c r="E17" s="5"/>
    </row>
    <row r="18" spans="2:5" x14ac:dyDescent="0.3">
      <c r="B18" s="11" t="s">
        <v>19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2024-10-03T05:39:26Z</dcterms:modified>
</cp:coreProperties>
</file>