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13_ncr:1_{C92A79B9-CE03-4BC7-80D8-D0E1B886CE2E}" xr6:coauthVersionLast="47" xr6:coauthVersionMax="47" xr10:uidLastSave="{00000000-0000-0000-0000-000000000000}"/>
  <bookViews>
    <workbookView xWindow="28680" yWindow="-120" windowWidth="29040" windowHeight="17640" xr2:uid="{AC51A88E-0B05-4683-A0D4-C6654ACA7066}"/>
  </bookViews>
  <sheets>
    <sheet name="Duonos pardavimas L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<sst xmlns="http://schemas.openxmlformats.org/spreadsheetml/2006/main" count="28" uniqueCount="19">
  <si>
    <t>Duonos gaminių pardavimo kainos (gamintojų)  Lietuvoje 2023 m. rugsėjo–2024 m. rugsėjo mėn.,   EUR/t (be PVM)</t>
  </si>
  <si>
    <t>Pokytis, %</t>
  </si>
  <si>
    <t>rugsėjis</t>
  </si>
  <si>
    <t>liepa</t>
  </si>
  <si>
    <t>rugpjūtis</t>
  </si>
  <si>
    <t>mėnesio*</t>
  </si>
  <si>
    <t>metų**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</si>
  <si>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</si>
  <si>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</si>
  <si>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</si>
  <si>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</si>
  <si>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</si>
  <si>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</si>
  <si>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</si>
  <si>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</si>
  <si>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</si>
  <si>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2024 m. rugsėjo mėn. su 2024 m. rugpjūčio mėn.</t>
  </si>
  <si>
    <t>** lyginant 2024 m.  rugsėjo mėn. su 2023 m.  rugsėjo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</si>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</sst>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9"/>
      <name val="Times New Roman"/>
      <family val="1"/>
      <charset val="186"/>
    </font>
    <font>
      <b/>
      <sz val="8"/>
      <color theme="1"/>
      <name val="Arial"/>
      <family val="2"/>
      <charset val="186"/>
    </font>
    <font>
      <b/>
      <i/>
      <sz val="8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4" fontId="6" fillId="0" borderId="14" xfId="0" applyNumberFormat="1" applyFont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4" fontId="7" fillId="0" borderId="16" xfId="0" applyNumberFormat="1" applyFont="1" applyBorder="1" applyAlignment="1">
      <alignment vertical="center" wrapText="1"/>
    </xf>
    <xf numFmtId="4" fontId="7" fillId="0" borderId="17" xfId="0" applyNumberFormat="1" applyFont="1" applyBorder="1" applyAlignment="1">
      <alignment vertical="center" wrapText="1"/>
    </xf>
    <xf numFmtId="4" fontId="7" fillId="0" borderId="18" xfId="0" applyNumberFormat="1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vertical="center" wrapText="1"/>
    </xf>
    <xf numFmtId="4" fontId="6" fillId="0" borderId="17" xfId="0" applyNumberFormat="1" applyFont="1" applyBorder="1" applyAlignment="1">
      <alignment vertical="center" wrapText="1"/>
    </xf>
    <xf numFmtId="4" fontId="6" fillId="0" borderId="18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164" fontId="5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2280-2BE2-4BBF-898C-51854A763774}">
  <dimension ref="B2:H27"/>
  <sheetViews>
    <sheetView showGridLines="0" showRowColHeaders="0" tabSelected="1" workbookViewId="0">
      <selection activeCell="Z11" sqref="Z11"/>
    </sheetView>
  </sheetViews>
  <sheetFormatPr defaultColWidth="5.6640625" defaultRowHeight="15" customHeight="1" x14ac:dyDescent="0.25"/>
  <cols>
    <col min="1" max="1" width="3.77734375" style="1" customWidth="1"/>
    <col min="2" max="2" width="22.6640625" style="1" customWidth="1"/>
    <col min="3" max="8" width="12.88671875" style="1" customWidth="1"/>
    <col min="9" max="16384" width="5.6640625" style="1"/>
  </cols>
  <sheetData>
    <row r="2" spans="2:8" ht="15" customHeight="1" x14ac:dyDescent="0.25">
      <c r="B2" s="36" t="s">
        <v>0</v>
      </c>
      <c r="C2" s="36"/>
      <c r="D2" s="36"/>
      <c r="E2" s="36"/>
      <c r="F2" s="36"/>
      <c r="G2" s="36"/>
      <c r="H2" s="36"/>
    </row>
    <row r="4" spans="2:8" ht="15" customHeight="1" x14ac:dyDescent="0.25">
      <c r="B4" s="37"/>
      <c r="C4" s="2">
        <v>2023</v>
      </c>
      <c r="D4" s="39">
        <v>2024</v>
      </c>
      <c r="E4" s="39"/>
      <c r="F4" s="40"/>
      <c r="G4" s="41" t="s">
        <v>1</v>
      </c>
      <c r="H4" s="42"/>
    </row>
    <row r="5" spans="2:8" ht="15" customHeight="1" x14ac:dyDescent="0.25">
      <c r="B5" s="38"/>
      <c r="C5" s="3" t="s">
        <v>2</v>
      </c>
      <c r="D5" s="3" t="s">
        <v>3</v>
      </c>
      <c r="E5" s="3" t="s">
        <v>4</v>
      </c>
      <c r="F5" s="3" t="s">
        <v>2</v>
      </c>
      <c r="G5" s="4" t="s">
        <v>5</v>
      </c>
      <c r="H5" s="5" t="s">
        <v>6</v>
      </c>
    </row>
    <row r="6" spans="2:8" ht="15" customHeight="1" x14ac:dyDescent="0.25">
      <c r="B6" s="6" t="s">
        <v>7</v>
      </c>
      <c r="C6" s="7">
        <v>1409.644</v>
      </c>
      <c r="D6" s="8">
        <v>1443.0530000000001</v>
      </c>
      <c r="E6" s="8">
        <v>1450.6579999999999</v>
      </c>
      <c r="F6" s="8">
        <v>1463.4549999999999</v>
      </c>
      <c r="G6" s="9">
        <f>((F6*100)/E6)-100</f>
        <v>0.88215140991192698</v>
      </c>
      <c r="H6" s="9">
        <f>((F6*100)/C6)-100</f>
        <v>3.817346791104697</v>
      </c>
    </row>
    <row r="7" spans="2:8" ht="15" customHeight="1" x14ac:dyDescent="0.25">
      <c r="B7" s="10" t="s">
        <v>8</v>
      </c>
      <c r="C7" s="11">
        <v>1458.4290000000001</v>
      </c>
      <c r="D7" s="12">
        <v>1467.4559999999999</v>
      </c>
      <c r="E7" s="12">
        <v>1482.674</v>
      </c>
      <c r="F7" s="12">
        <v>1489.183</v>
      </c>
      <c r="G7" s="13">
        <f t="shared" ref="G7:G22" si="0">((F7*100)/E7)-100</f>
        <v>0.43900412363068142</v>
      </c>
      <c r="H7" s="13">
        <f t="shared" ref="H7:H22" si="1">((F7*100)/C7)-100</f>
        <v>2.1087073830813665</v>
      </c>
    </row>
    <row r="8" spans="2:8" ht="15" customHeight="1" x14ac:dyDescent="0.25">
      <c r="B8" s="14" t="s">
        <v>9</v>
      </c>
      <c r="C8" s="15">
        <v>1338.146</v>
      </c>
      <c r="D8" s="16">
        <v>1342.5550000000001</v>
      </c>
      <c r="E8" s="16">
        <v>1350.9359999999999</v>
      </c>
      <c r="F8" s="16">
        <v>1361.1210000000001</v>
      </c>
      <c r="G8" s="17">
        <f t="shared" si="0"/>
        <v>0.75392172538151669</v>
      </c>
      <c r="H8" s="17">
        <f t="shared" si="1"/>
        <v>1.7169277492889421</v>
      </c>
    </row>
    <row r="9" spans="2:8" ht="15" customHeight="1" x14ac:dyDescent="0.25">
      <c r="B9" s="18" t="s">
        <v>10</v>
      </c>
      <c r="C9" s="19">
        <v>1977</v>
      </c>
      <c r="D9" s="20">
        <v>1955.633</v>
      </c>
      <c r="E9" s="20">
        <v>1990.424</v>
      </c>
      <c r="F9" s="20">
        <v>1952.29</v>
      </c>
      <c r="G9" s="21">
        <f t="shared" si="0"/>
        <v>-1.9158732008858408</v>
      </c>
      <c r="H9" s="21">
        <f t="shared" si="1"/>
        <v>-1.2498735457764241</v>
      </c>
    </row>
    <row r="10" spans="2:8" ht="15" customHeight="1" x14ac:dyDescent="0.25">
      <c r="B10" s="10" t="s">
        <v>11</v>
      </c>
      <c r="C10" s="11">
        <v>1314.742</v>
      </c>
      <c r="D10" s="12">
        <v>1397.1389999999999</v>
      </c>
      <c r="E10" s="12">
        <v>1389.1969999999999</v>
      </c>
      <c r="F10" s="12">
        <v>1409.7180000000001</v>
      </c>
      <c r="G10" s="13">
        <f t="shared" si="0"/>
        <v>1.4771843014345905</v>
      </c>
      <c r="H10" s="13">
        <f t="shared" si="1"/>
        <v>7.2239268236658063</v>
      </c>
    </row>
    <row r="11" spans="2:8" ht="15" customHeight="1" x14ac:dyDescent="0.25">
      <c r="B11" s="14" t="s">
        <v>9</v>
      </c>
      <c r="C11" s="15">
        <v>1213.2360000000001</v>
      </c>
      <c r="D11" s="16">
        <v>1324.2059999999999</v>
      </c>
      <c r="E11" s="16">
        <v>1308.201</v>
      </c>
      <c r="F11" s="16">
        <v>1325.2629999999999</v>
      </c>
      <c r="G11" s="17">
        <f t="shared" si="0"/>
        <v>1.304233829510892</v>
      </c>
      <c r="H11" s="17">
        <f t="shared" si="1"/>
        <v>9.2337352337055449</v>
      </c>
    </row>
    <row r="12" spans="2:8" ht="15" customHeight="1" x14ac:dyDescent="0.25">
      <c r="B12" s="18" t="s">
        <v>10</v>
      </c>
      <c r="C12" s="19">
        <v>1673.704</v>
      </c>
      <c r="D12" s="20">
        <v>1661.9380000000001</v>
      </c>
      <c r="E12" s="20">
        <v>1679.04</v>
      </c>
      <c r="F12" s="20">
        <v>1704.454</v>
      </c>
      <c r="G12" s="21">
        <f t="shared" si="0"/>
        <v>1.5136030112445127</v>
      </c>
      <c r="H12" s="21">
        <f t="shared" si="1"/>
        <v>1.8372424275738126</v>
      </c>
    </row>
    <row r="13" spans="2:8" ht="15" customHeight="1" x14ac:dyDescent="0.25">
      <c r="B13" s="22" t="s">
        <v>12</v>
      </c>
      <c r="C13" s="23">
        <v>1549.88</v>
      </c>
      <c r="D13" s="24">
        <v>1561.616</v>
      </c>
      <c r="E13" s="24">
        <v>1529.518</v>
      </c>
      <c r="F13" s="24">
        <v>1547.5050000000001</v>
      </c>
      <c r="G13" s="25">
        <f t="shared" si="0"/>
        <v>1.1759913907518609</v>
      </c>
      <c r="H13" s="25">
        <f t="shared" si="1"/>
        <v>-0.15323767001316924</v>
      </c>
    </row>
    <row r="14" spans="2:8" ht="15" customHeight="1" x14ac:dyDescent="0.25">
      <c r="B14" s="10" t="s">
        <v>13</v>
      </c>
      <c r="C14" s="11">
        <v>1263.239</v>
      </c>
      <c r="D14" s="12">
        <v>1444.078</v>
      </c>
      <c r="E14" s="12">
        <v>1408.5340000000001</v>
      </c>
      <c r="F14" s="12">
        <v>1396.2660000000001</v>
      </c>
      <c r="G14" s="13">
        <f t="shared" si="0"/>
        <v>-0.87097649045036007</v>
      </c>
      <c r="H14" s="13">
        <f t="shared" si="1"/>
        <v>10.530628012593027</v>
      </c>
    </row>
    <row r="15" spans="2:8" ht="15" customHeight="1" x14ac:dyDescent="0.25">
      <c r="B15" s="14" t="s">
        <v>9</v>
      </c>
      <c r="C15" s="15">
        <v>1256.8589999999999</v>
      </c>
      <c r="D15" s="16">
        <v>1305.7429999999999</v>
      </c>
      <c r="E15" s="16">
        <v>1264.2349999999999</v>
      </c>
      <c r="F15" s="16">
        <v>1255.4259999999999</v>
      </c>
      <c r="G15" s="17">
        <f t="shared" si="0"/>
        <v>-0.69678501228015932</v>
      </c>
      <c r="H15" s="17">
        <f t="shared" si="1"/>
        <v>-0.1140143802924598</v>
      </c>
    </row>
    <row r="16" spans="2:8" ht="15" customHeight="1" x14ac:dyDescent="0.25">
      <c r="B16" s="18" t="s">
        <v>10</v>
      </c>
      <c r="C16" s="19">
        <v>1686.2919999999999</v>
      </c>
      <c r="D16" s="20">
        <v>1704.7470000000001</v>
      </c>
      <c r="E16" s="20">
        <v>1791.434</v>
      </c>
      <c r="F16" s="20">
        <v>1751.249</v>
      </c>
      <c r="G16" s="21">
        <f t="shared" si="0"/>
        <v>-2.2431750206817611</v>
      </c>
      <c r="H16" s="21">
        <f t="shared" si="1"/>
        <v>3.8520612088535131</v>
      </c>
    </row>
    <row r="17" spans="2:8" ht="15" customHeight="1" x14ac:dyDescent="0.25">
      <c r="B17" s="10" t="s">
        <v>14</v>
      </c>
      <c r="C17" s="11">
        <v>1632.4069999999999</v>
      </c>
      <c r="D17" s="12">
        <v>1596.7190000000001</v>
      </c>
      <c r="E17" s="12">
        <v>1574.307</v>
      </c>
      <c r="F17" s="12">
        <v>1584.1489999999999</v>
      </c>
      <c r="G17" s="13">
        <f t="shared" si="0"/>
        <v>0.62516396103173122</v>
      </c>
      <c r="H17" s="13">
        <f t="shared" si="1"/>
        <v>-2.9562480435332645</v>
      </c>
    </row>
    <row r="18" spans="2:8" ht="15" customHeight="1" x14ac:dyDescent="0.25">
      <c r="B18" s="14" t="s">
        <v>9</v>
      </c>
      <c r="C18" s="15">
        <v>1508.0940000000001</v>
      </c>
      <c r="D18" s="16">
        <v>1500.3389999999999</v>
      </c>
      <c r="E18" s="16">
        <v>1474.4659999999999</v>
      </c>
      <c r="F18" s="16">
        <v>1500.6869999999999</v>
      </c>
      <c r="G18" s="17">
        <f t="shared" si="0"/>
        <v>1.7783387341586661</v>
      </c>
      <c r="H18" s="17">
        <f t="shared" si="1"/>
        <v>-0.49114975591709253</v>
      </c>
    </row>
    <row r="19" spans="2:8" ht="15" customHeight="1" x14ac:dyDescent="0.25">
      <c r="B19" s="18" t="s">
        <v>10</v>
      </c>
      <c r="C19" s="19">
        <v>1892.1790000000001</v>
      </c>
      <c r="D19" s="20">
        <v>1862.6890000000001</v>
      </c>
      <c r="E19" s="20">
        <v>1886.19</v>
      </c>
      <c r="F19" s="20">
        <v>1824.1320000000001</v>
      </c>
      <c r="G19" s="21">
        <f t="shared" si="0"/>
        <v>-3.2901245367645799</v>
      </c>
      <c r="H19" s="21">
        <f t="shared" si="1"/>
        <v>-3.5962242472831605</v>
      </c>
    </row>
    <row r="20" spans="2:8" ht="15" customHeight="1" x14ac:dyDescent="0.25">
      <c r="B20" s="10" t="s">
        <v>15</v>
      </c>
      <c r="C20" s="11">
        <v>2193.4789999999998</v>
      </c>
      <c r="D20" s="12">
        <v>1747.712</v>
      </c>
      <c r="E20" s="12">
        <v>1775.0509999999999</v>
      </c>
      <c r="F20" s="12">
        <v>1747.1679999999999</v>
      </c>
      <c r="G20" s="13">
        <f t="shared" si="0"/>
        <v>-1.5708281057840026</v>
      </c>
      <c r="H20" s="13">
        <f t="shared" si="1"/>
        <v>-20.347174511358432</v>
      </c>
    </row>
    <row r="21" spans="2:8" ht="15" customHeight="1" x14ac:dyDescent="0.25">
      <c r="B21" s="14" t="s">
        <v>9</v>
      </c>
      <c r="C21" s="15">
        <v>1988.3910000000001</v>
      </c>
      <c r="D21" s="16">
        <v>1578.07</v>
      </c>
      <c r="E21" s="16">
        <v>1585.4670000000001</v>
      </c>
      <c r="F21" s="16">
        <v>1578.893</v>
      </c>
      <c r="G21" s="17">
        <f t="shared" si="0"/>
        <v>-0.41464123819670817</v>
      </c>
      <c r="H21" s="17">
        <f t="shared" si="1"/>
        <v>-20.594440429472883</v>
      </c>
    </row>
    <row r="22" spans="2:8" ht="15" customHeight="1" thickBot="1" x14ac:dyDescent="0.3">
      <c r="B22" s="26" t="s">
        <v>10</v>
      </c>
      <c r="C22" s="27">
        <v>2700.402</v>
      </c>
      <c r="D22" s="28">
        <v>2300.4340000000002</v>
      </c>
      <c r="E22" s="28">
        <v>2297.3270000000002</v>
      </c>
      <c r="F22" s="28">
        <v>2243.4870000000001</v>
      </c>
      <c r="G22" s="29">
        <f t="shared" si="0"/>
        <v>-2.3435932281299188</v>
      </c>
      <c r="H22" s="29">
        <f t="shared" si="1"/>
        <v>-16.920258539284148</v>
      </c>
    </row>
    <row r="23" spans="2:8" ht="15" customHeight="1" thickTop="1" x14ac:dyDescent="0.25">
      <c r="B23" s="30"/>
      <c r="C23" s="31"/>
      <c r="D23" s="31"/>
      <c r="E23" s="31"/>
      <c r="F23" s="31"/>
      <c r="G23" s="31"/>
      <c r="H23" s="31"/>
    </row>
    <row r="24" spans="2:8" ht="15" customHeight="1" x14ac:dyDescent="0.25">
      <c r="B24" s="34" t="s">
        <v>16</v>
      </c>
      <c r="C24" s="34"/>
      <c r="D24" s="34"/>
      <c r="E24" s="34"/>
      <c r="F24" s="34"/>
      <c r="G24" s="34"/>
      <c r="H24" s="32"/>
    </row>
    <row r="25" spans="2:8" ht="15" customHeight="1" x14ac:dyDescent="0.25">
      <c r="B25" s="34" t="s">
        <v>17</v>
      </c>
      <c r="C25" s="34"/>
      <c r="D25" s="34"/>
      <c r="E25" s="34"/>
      <c r="F25" s="34"/>
      <c r="G25" s="34"/>
      <c r="H25" s="32"/>
    </row>
    <row r="26" spans="2:8" ht="15" customHeight="1" x14ac:dyDescent="0.25">
      <c r="B26" s="33"/>
      <c r="C26" s="33"/>
      <c r="D26" s="33"/>
      <c r="E26" s="33"/>
      <c r="F26" s="35" t="s">
        <v>18</v>
      </c>
      <c r="G26" s="35"/>
      <c r="H26" s="35"/>
    </row>
    <row r="27" spans="2:8" ht="15" customHeight="1" x14ac:dyDescent="0.25">
      <c r="B27" s="33"/>
      <c r="C27" s="33"/>
      <c r="D27" s="33"/>
      <c r="E27" s="33"/>
      <c r="F27" s="33"/>
      <c r="G27" s="33"/>
      <c r="H27" s="33"/>
    </row>
  </sheetData>
  <sheetProtection algorithmName="SHA-512" hashValue="n+/RQhijeBIMJfjrhZ6I6IYWE2TldJoeH3PgW1ofi6Ph/UatFqV6TQrdGCwNqJShY5B5p/6CkcgfUSwawe6qCw==" saltValue="fk+Jc7vi6exTGDym6/D6bw==" spinCount="100000" sheet="1"/>
  <mergeCells count="7">
    <mergeCell ref="B25:G25"/>
    <mergeCell ref="F26:H26"/>
    <mergeCell ref="B2:H2"/>
    <mergeCell ref="B4:B5"/>
    <mergeCell ref="D4:F4"/>
    <mergeCell ref="G4:H4"/>
    <mergeCell ref="B24:G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Duonos pardavimas 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2024-10-21T09:37:17Z</dcterms:created>
  <dcterms:modified xsi:type="dcterms:W3CDTF">2024-10-21T09:46:02Z</dcterms:modified>
</cp:coreProperties>
</file>