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A597CBCA-B8B6-486F-9004-25390EC1EB88}" xr6:coauthVersionLast="47" xr6:coauthVersionMax="47" xr10:uidLastSave="{00000000-0000-0000-0000-000000000000}"/>
  <bookViews>
    <workbookView xWindow="28680" yWindow="-120" windowWidth="29040" windowHeight="17640" xr2:uid="{60F50B39-B180-4AB3-B429-97B8DD1E3E32}"/>
  </bookViews>
  <sheets>
    <sheet name="LT grūdų produktų pardavi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H14" i="1"/>
  <c r="G14" i="1"/>
  <c r="G13" i="1"/>
  <c r="H11" i="1"/>
  <c r="G11" i="1"/>
  <c r="H9" i="1"/>
  <c r="G9" i="1"/>
  <c r="H7" i="1"/>
  <c r="G7" i="1"/>
  <c r="H6" i="1"/>
  <c r="G6" i="1"/>
</calcChain>
</file>

<file path=xl/sharedStrings.xml><?xml version="1.0" encoding="utf-8"?>
<sst xmlns="http://schemas.openxmlformats.org/spreadsheetml/2006/main" count="39" uniqueCount="28">
  <si>
    <t xml:space="preserve">                                 Data
Produktai</t>
  </si>
  <si>
    <t>Pokytis, %</t>
  </si>
  <si>
    <t>rugsėjis</t>
  </si>
  <si>
    <t>liepa</t>
  </si>
  <si>
    <t>rugpjūtis</t>
  </si>
  <si>
    <t>mėnesio**</t>
  </si>
  <si>
    <t>metų***</t>
  </si>
  <si>
    <t xml:space="preserve">Kvietiniai miltai: </t>
  </si>
  <si>
    <t xml:space="preserve">   aukščiausios rūšies </t>
  </si>
  <si>
    <t xml:space="preserve">   pirmos rūšies </t>
  </si>
  <si>
    <t xml:space="preserve">Ruginiai miltai: </t>
  </si>
  <si>
    <t xml:space="preserve">   šveistiniai </t>
  </si>
  <si>
    <t xml:space="preserve">Sėlenos: </t>
  </si>
  <si>
    <t xml:space="preserve">   kviečių </t>
  </si>
  <si>
    <t xml:space="preserve">Kruopos: </t>
  </si>
  <si>
    <t xml:space="preserve">   manų </t>
  </si>
  <si>
    <t>●</t>
  </si>
  <si>
    <t>-</t>
  </si>
  <si>
    <t xml:space="preserve">   grikių </t>
  </si>
  <si>
    <t xml:space="preserve">   žirnių </t>
  </si>
  <si>
    <t xml:space="preserve">Dribsniai: </t>
  </si>
  <si>
    <t xml:space="preserve">   avižų</t>
  </si>
  <si>
    <t>*  vidutinės svertinės kainos</t>
  </si>
  <si>
    <t>** lyginant 2024 m. rugsėjo mėn. su 2024 m. rugpjūčio mėn.</t>
  </si>
  <si>
    <t>*** lyginant 2024 m.  rugsėjo mėn. su 2023 m. rugsėjo mėn.</t>
  </si>
  <si>
    <t>● – konfidencialūs duomenys</t>
  </si>
  <si>
    <t>Šaltinis ŽŪDC (LŽŪMPRIS)</t>
  </si>
  <si>
    <t>Grūdų produktų pardavimo kainos* (gamintojų) Lietuvoje
 2023 m. rugsėjo–2024 m. rugsėjo mėn.,  EUR/t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</si>
</sst>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name val="Arial"/>
      <family val="2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F6D5-D537-464D-8383-109C5EB5A5BC}">
  <dimension ref="B2:I24"/>
  <sheetViews>
    <sheetView showGridLines="0" showRowColHeaders="0" tabSelected="1" workbookViewId="0">
      <selection activeCell="M2" sqref="M2"/>
    </sheetView>
  </sheetViews>
  <sheetFormatPr defaultColWidth="5.6640625" defaultRowHeight="11.4" x14ac:dyDescent="0.3"/>
  <cols>
    <col min="1" max="1" width="3.6640625" style="2" customWidth="1"/>
    <col min="2" max="2" width="21.109375" style="2" customWidth="1"/>
    <col min="3" max="8" width="9.109375" style="2" customWidth="1"/>
    <col min="9" max="16384" width="5.6640625" style="2"/>
  </cols>
  <sheetData>
    <row r="2" spans="2:9" ht="41.4" customHeight="1" x14ac:dyDescent="0.3">
      <c r="B2" s="46" t="s">
        <v>27</v>
      </c>
      <c r="C2" s="1"/>
      <c r="D2" s="1"/>
      <c r="E2" s="1"/>
      <c r="F2" s="1"/>
      <c r="G2" s="1"/>
      <c r="H2" s="1"/>
    </row>
    <row r="3" spans="2:9" ht="15" customHeight="1" x14ac:dyDescent="0.3">
      <c r="B3" s="3" t="s">
        <v>0</v>
      </c>
      <c r="C3" s="4">
        <v>2023</v>
      </c>
      <c r="D3" s="5">
        <v>2024</v>
      </c>
      <c r="E3" s="5"/>
      <c r="F3" s="6"/>
      <c r="G3" s="5" t="s">
        <v>1</v>
      </c>
      <c r="H3" s="5"/>
      <c r="I3" s="7"/>
    </row>
    <row r="4" spans="2:9" ht="15" customHeight="1" x14ac:dyDescent="0.3">
      <c r="B4" s="3"/>
      <c r="C4" s="8" t="s">
        <v>2</v>
      </c>
      <c r="D4" s="8" t="s">
        <v>3</v>
      </c>
      <c r="E4" s="8" t="s">
        <v>4</v>
      </c>
      <c r="F4" s="8" t="s">
        <v>2</v>
      </c>
      <c r="G4" s="9" t="s">
        <v>5</v>
      </c>
      <c r="H4" s="10" t="s">
        <v>6</v>
      </c>
      <c r="I4" s="7"/>
    </row>
    <row r="5" spans="2:9" ht="15" customHeight="1" x14ac:dyDescent="0.3">
      <c r="B5" s="11" t="s">
        <v>7</v>
      </c>
      <c r="C5" s="12"/>
      <c r="D5" s="13"/>
      <c r="E5" s="14"/>
      <c r="F5" s="14"/>
      <c r="G5" s="15"/>
      <c r="H5" s="14"/>
      <c r="I5" s="7"/>
    </row>
    <row r="6" spans="2:9" ht="15" customHeight="1" x14ac:dyDescent="0.3">
      <c r="B6" s="16" t="s">
        <v>8</v>
      </c>
      <c r="C6" s="17">
        <v>442.63499999999999</v>
      </c>
      <c r="D6" s="18">
        <v>373.97300000000001</v>
      </c>
      <c r="E6" s="19">
        <v>378.16199999999998</v>
      </c>
      <c r="F6" s="18">
        <v>385.13299999999998</v>
      </c>
      <c r="G6" s="20">
        <f t="shared" ref="G6:G9" si="0">((F6*100)/E6)-100</f>
        <v>1.8433898699499167</v>
      </c>
      <c r="H6" s="21">
        <f t="shared" ref="H6:H9" si="1">((F6*100)/C6)-100</f>
        <v>-12.99083895308776</v>
      </c>
      <c r="I6" s="7"/>
    </row>
    <row r="7" spans="2:9" ht="15" customHeight="1" x14ac:dyDescent="0.3">
      <c r="B7" s="16" t="s">
        <v>9</v>
      </c>
      <c r="C7" s="17">
        <v>416.35899999999998</v>
      </c>
      <c r="D7" s="18">
        <v>344.31900000000002</v>
      </c>
      <c r="E7" s="18">
        <v>346.68099999999998</v>
      </c>
      <c r="F7" s="18">
        <v>351.46699999999998</v>
      </c>
      <c r="G7" s="20">
        <f t="shared" si="0"/>
        <v>1.3805198438910651</v>
      </c>
      <c r="H7" s="21">
        <f t="shared" si="1"/>
        <v>-15.585588398473433</v>
      </c>
      <c r="I7" s="7"/>
    </row>
    <row r="8" spans="2:9" ht="15" customHeight="1" x14ac:dyDescent="0.3">
      <c r="B8" s="22" t="s">
        <v>10</v>
      </c>
      <c r="C8" s="23"/>
      <c r="D8" s="24"/>
      <c r="E8" s="24"/>
      <c r="F8" s="24"/>
      <c r="G8" s="25"/>
      <c r="H8" s="26"/>
      <c r="I8" s="7"/>
    </row>
    <row r="9" spans="2:9" ht="15" customHeight="1" x14ac:dyDescent="0.3">
      <c r="B9" s="16" t="s">
        <v>11</v>
      </c>
      <c r="C9" s="17">
        <v>458.64499999999998</v>
      </c>
      <c r="D9" s="18">
        <v>345.74299999999999</v>
      </c>
      <c r="E9" s="18">
        <v>346.95600000000002</v>
      </c>
      <c r="F9" s="18">
        <v>331.48399999999998</v>
      </c>
      <c r="G9" s="20">
        <f t="shared" si="0"/>
        <v>-4.459355076724421</v>
      </c>
      <c r="H9" s="21">
        <f t="shared" si="1"/>
        <v>-27.725364933663286</v>
      </c>
      <c r="I9" s="7"/>
    </row>
    <row r="10" spans="2:9" ht="15" customHeight="1" x14ac:dyDescent="0.3">
      <c r="B10" s="27" t="s">
        <v>12</v>
      </c>
      <c r="C10" s="28"/>
      <c r="D10" s="29"/>
      <c r="E10" s="29"/>
      <c r="F10" s="30"/>
      <c r="G10" s="31"/>
      <c r="H10" s="32"/>
      <c r="I10" s="7"/>
    </row>
    <row r="11" spans="2:9" ht="15" customHeight="1" x14ac:dyDescent="0.3">
      <c r="B11" s="16" t="s">
        <v>13</v>
      </c>
      <c r="C11" s="17">
        <v>130.25</v>
      </c>
      <c r="D11" s="18">
        <v>111.758</v>
      </c>
      <c r="E11" s="18">
        <v>111.93899999999999</v>
      </c>
      <c r="F11" s="18">
        <v>106.884</v>
      </c>
      <c r="G11" s="20">
        <f>((F11*100)/E11)-100</f>
        <v>-4.5158523838876476</v>
      </c>
      <c r="H11" s="21">
        <f>((F11*100)/C11)-100</f>
        <v>-17.939347408829178</v>
      </c>
      <c r="I11" s="7"/>
    </row>
    <row r="12" spans="2:9" ht="15" customHeight="1" x14ac:dyDescent="0.3">
      <c r="B12" s="27" t="s">
        <v>14</v>
      </c>
      <c r="C12" s="28"/>
      <c r="D12" s="29"/>
      <c r="E12" s="29"/>
      <c r="F12" s="30"/>
      <c r="G12" s="31"/>
      <c r="H12" s="32"/>
      <c r="I12" s="7"/>
    </row>
    <row r="13" spans="2:9" ht="15" customHeight="1" x14ac:dyDescent="0.3">
      <c r="B13" s="16" t="s">
        <v>15</v>
      </c>
      <c r="C13" s="33" t="s">
        <v>16</v>
      </c>
      <c r="D13" s="21">
        <v>704.601</v>
      </c>
      <c r="E13" s="21">
        <v>528.76099999999997</v>
      </c>
      <c r="F13" s="21">
        <v>727.56200000000001</v>
      </c>
      <c r="G13" s="20">
        <f t="shared" ref="G13:G14" si="2">((F13*100)/E13)-100</f>
        <v>37.597515701801001</v>
      </c>
      <c r="H13" s="21" t="s">
        <v>17</v>
      </c>
      <c r="I13" s="7"/>
    </row>
    <row r="14" spans="2:9" ht="15" customHeight="1" x14ac:dyDescent="0.3">
      <c r="B14" s="16" t="s">
        <v>18</v>
      </c>
      <c r="C14" s="33">
        <v>1460.78</v>
      </c>
      <c r="D14" s="21">
        <v>1003.218</v>
      </c>
      <c r="E14" s="21">
        <v>1013.37</v>
      </c>
      <c r="F14" s="21">
        <v>1045.0150000000001</v>
      </c>
      <c r="G14" s="20">
        <f t="shared" si="2"/>
        <v>3.1227488479035372</v>
      </c>
      <c r="H14" s="21">
        <f t="shared" ref="H14" si="3">((F14*100)/C14)-100</f>
        <v>-28.461849149084728</v>
      </c>
      <c r="I14" s="7"/>
    </row>
    <row r="15" spans="2:9" ht="15" customHeight="1" x14ac:dyDescent="0.3">
      <c r="B15" s="16" t="s">
        <v>19</v>
      </c>
      <c r="C15" s="33">
        <v>638.52499999999998</v>
      </c>
      <c r="D15" s="21">
        <v>669.46299999999997</v>
      </c>
      <c r="E15" s="21" t="s">
        <v>16</v>
      </c>
      <c r="F15" s="21" t="s">
        <v>16</v>
      </c>
      <c r="G15" s="20" t="s">
        <v>17</v>
      </c>
      <c r="H15" s="21" t="s">
        <v>17</v>
      </c>
      <c r="I15" s="7"/>
    </row>
    <row r="16" spans="2:9" ht="15" customHeight="1" x14ac:dyDescent="0.3">
      <c r="B16" s="27" t="s">
        <v>20</v>
      </c>
      <c r="C16" s="34"/>
      <c r="D16" s="35"/>
      <c r="E16" s="35"/>
      <c r="F16" s="36"/>
      <c r="G16" s="31"/>
      <c r="H16" s="32"/>
      <c r="I16" s="7"/>
    </row>
    <row r="17" spans="2:9" ht="15" customHeight="1" x14ac:dyDescent="0.3">
      <c r="B17" s="16" t="s">
        <v>21</v>
      </c>
      <c r="C17" s="33">
        <v>696.95299999999997</v>
      </c>
      <c r="D17" s="21">
        <v>656.17600000000004</v>
      </c>
      <c r="E17" s="21">
        <v>674.67200000000003</v>
      </c>
      <c r="F17" s="21">
        <v>675.37599999999998</v>
      </c>
      <c r="G17" s="20">
        <f t="shared" ref="G17" si="4">((F17*100)/E17)-100</f>
        <v>0.10434700120946161</v>
      </c>
      <c r="H17" s="21">
        <f t="shared" ref="H17" si="5">((F17*100)/C17)-100</f>
        <v>-3.0959046018885203</v>
      </c>
      <c r="I17" s="7"/>
    </row>
    <row r="18" spans="2:9" ht="15" customHeight="1" thickBot="1" x14ac:dyDescent="0.35">
      <c r="B18" s="37" t="s">
        <v>18</v>
      </c>
      <c r="C18" s="38" t="s">
        <v>16</v>
      </c>
      <c r="D18" s="39" t="s">
        <v>16</v>
      </c>
      <c r="E18" s="39" t="s">
        <v>16</v>
      </c>
      <c r="F18" s="39">
        <v>1399.133</v>
      </c>
      <c r="G18" s="40" t="s">
        <v>17</v>
      </c>
      <c r="H18" s="39" t="s">
        <v>17</v>
      </c>
      <c r="I18" s="7"/>
    </row>
    <row r="19" spans="2:9" ht="15" customHeight="1" thickTop="1" x14ac:dyDescent="0.3">
      <c r="B19" s="41"/>
      <c r="C19" s="21"/>
      <c r="D19" s="21"/>
      <c r="E19" s="21"/>
      <c r="F19" s="21"/>
      <c r="G19" s="21"/>
      <c r="H19" s="21"/>
      <c r="I19" s="7"/>
    </row>
    <row r="20" spans="2:9" ht="15" customHeight="1" x14ac:dyDescent="0.3">
      <c r="B20" s="42" t="s">
        <v>22</v>
      </c>
      <c r="C20" s="42"/>
      <c r="D20" s="42"/>
      <c r="E20" s="42"/>
      <c r="F20" s="42"/>
      <c r="G20" s="42"/>
      <c r="H20" s="42"/>
      <c r="I20" s="7"/>
    </row>
    <row r="21" spans="2:9" ht="15" customHeight="1" x14ac:dyDescent="0.3">
      <c r="B21" s="43" t="s">
        <v>23</v>
      </c>
      <c r="C21" s="43"/>
      <c r="D21" s="43"/>
      <c r="E21" s="43"/>
      <c r="F21" s="43"/>
      <c r="G21" s="43"/>
      <c r="H21" s="16"/>
      <c r="I21" s="7"/>
    </row>
    <row r="22" spans="2:9" ht="15" customHeight="1" x14ac:dyDescent="0.3">
      <c r="B22" s="43" t="s">
        <v>24</v>
      </c>
      <c r="C22" s="43"/>
      <c r="D22" s="43"/>
      <c r="E22" s="43"/>
      <c r="F22" s="43"/>
      <c r="G22" s="43"/>
      <c r="H22" s="7"/>
      <c r="I22" s="7"/>
    </row>
    <row r="23" spans="2:9" ht="15" customHeight="1" x14ac:dyDescent="0.3">
      <c r="B23" s="44" t="s">
        <v>25</v>
      </c>
      <c r="C23" s="44"/>
      <c r="D23" s="44"/>
      <c r="E23" s="44"/>
      <c r="F23" s="44"/>
      <c r="G23" s="44"/>
      <c r="H23" s="44"/>
      <c r="I23" s="7"/>
    </row>
    <row r="24" spans="2:9" ht="15" customHeight="1" x14ac:dyDescent="0.3">
      <c r="B24" s="7"/>
      <c r="C24" s="7"/>
      <c r="D24" s="7"/>
      <c r="E24" s="7"/>
      <c r="F24" s="7"/>
      <c r="G24" s="45" t="s">
        <v>26</v>
      </c>
      <c r="H24" s="45"/>
      <c r="I24" s="7"/>
    </row>
  </sheetData>
  <sheetProtection algorithmName="SHA-512" hashValue="Aqh5wHT6ED3wAdpn/M7C3wp2vV3U42PHTm3+d7kqO77uG2bqUUV1SjRPKfwW6mDUuToV/XOb68ut8DgViFw6XA==" saltValue="N+D0PLGVCNEeXllpUhqm1g==" spinCount="100000" sheet="1"/>
  <mergeCells count="9">
    <mergeCell ref="B21:G21"/>
    <mergeCell ref="B22:G22"/>
    <mergeCell ref="B23:H23"/>
    <mergeCell ref="G24:H24"/>
    <mergeCell ref="B2:H2"/>
    <mergeCell ref="B3:B4"/>
    <mergeCell ref="D3:F3"/>
    <mergeCell ref="G3:H3"/>
    <mergeCell ref="B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produktų pardavimas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2024-10-21T09:39:08Z</dcterms:created>
  <dcterms:modified xsi:type="dcterms:W3CDTF">2024-10-21T09:40:46Z</dcterms:modified>
</cp:coreProperties>
</file>