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13_ncr:1_{A3367474-06DA-41F0-8DDB-59CA323466D3}" xr6:coauthVersionLast="47" xr6:coauthVersionMax="47" xr10:uidLastSave="{00000000-0000-0000-0000-000000000000}"/>
  <bookViews>
    <workbookView xWindow="28680" yWindow="-120" windowWidth="29040" windowHeight="17640" xr2:uid="{2756545D-2EDE-44AF-A165-7BFCB5939F03}"/>
  </bookViews>
  <sheets>
    <sheet name="LT grūdų supirkimo kieki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<sst xmlns="http://schemas.openxmlformats.org/spreadsheetml/2006/main" count="33" uniqueCount="28">
  <si>
    <t>Grūdų ir rapsų supirkimo iš augintojų kiekiai Lietuvoje 2023 m. rugsėjo–2024 m. rugsėjo mėn., tonomis</t>
  </si>
  <si>
    <t xml:space="preserve">                                Data
Grūdai</t>
  </si>
  <si>
    <t>Pokytis, %</t>
  </si>
  <si>
    <t>rugsėjis</t>
  </si>
  <si>
    <t>liepa</t>
  </si>
  <si>
    <t>rugpjūtis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</si>
  <si>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</si>
  <si>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</si>
  <si>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</si>
  <si>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</si>
  <si>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</si>
  <si>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</si>
  <si>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</si>
  <si>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</si>
  <si>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</si>
  <si>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</si>
  <si>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</si>
  <si>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</si>
  <si>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</si>
  <si>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</si>
  <si>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</si>
  <si>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</si>
  <si>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</si>
  <si>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</si>
  <si>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</si>
  <si>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rugsėjo mėn. su 2024 m. rugpjūčio mėn.</t>
  </si>
  <si>
    <t>** lyginant 2024 m. rugsėjo mėn. su 2023 m. rugsėjo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</si>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</sst>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vertical="center" wrapText="1"/>
    </xf>
    <xf numFmtId="4" fontId="5" fillId="2" borderId="31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 indent="1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B5A0-BC78-4A65-BB73-D11061FFC400}">
  <dimension ref="B2:K31"/>
  <sheetViews>
    <sheetView showGridLines="0" tabSelected="1" workbookViewId="0">
      <selection activeCell="U14" sqref="U14"/>
    </sheetView>
  </sheetViews>
  <sheetFormatPr defaultColWidth="5.6640625" defaultRowHeight="15" customHeight="1" x14ac:dyDescent="0.2"/>
  <cols>
    <col min="1" max="1" width="3.77734375" style="1" customWidth="1"/>
    <col min="2" max="2" width="17.33203125" style="1" customWidth="1"/>
    <col min="3" max="8" width="13.6640625" style="1" customWidth="1"/>
    <col min="9" max="16384" width="5.6640625" style="1"/>
  </cols>
  <sheetData>
    <row r="2" spans="2:8" ht="15" customHeight="1" x14ac:dyDescent="0.25">
      <c r="B2" s="48" t="s">
        <v>0</v>
      </c>
      <c r="C2" s="48"/>
      <c r="D2" s="48"/>
      <c r="E2" s="48"/>
      <c r="F2" s="48"/>
      <c r="G2" s="48"/>
      <c r="H2" s="48"/>
    </row>
    <row r="4" spans="2:8" ht="15" customHeight="1" x14ac:dyDescent="0.2">
      <c r="B4" s="49" t="s">
        <v>1</v>
      </c>
      <c r="C4" s="2">
        <v>2023</v>
      </c>
      <c r="D4" s="50">
        <v>2024</v>
      </c>
      <c r="E4" s="50"/>
      <c r="F4" s="51"/>
      <c r="G4" s="52" t="s">
        <v>2</v>
      </c>
      <c r="H4" s="50"/>
    </row>
    <row r="5" spans="2:8" ht="15" customHeight="1" x14ac:dyDescent="0.2">
      <c r="B5" s="49"/>
      <c r="C5" s="3" t="s">
        <v>3</v>
      </c>
      <c r="D5" s="3" t="s">
        <v>4</v>
      </c>
      <c r="E5" s="3" t="s">
        <v>5</v>
      </c>
      <c r="F5" s="3" t="s">
        <v>3</v>
      </c>
      <c r="G5" s="4" t="s">
        <v>6</v>
      </c>
      <c r="H5" s="5" t="s">
        <v>7</v>
      </c>
    </row>
    <row r="6" spans="2:8" ht="15" customHeight="1" x14ac:dyDescent="0.2">
      <c r="B6" s="6" t="s">
        <v>8</v>
      </c>
      <c r="C6" s="7">
        <v>556460.34299999999</v>
      </c>
      <c r="D6" s="8">
        <v>928359.11899999995</v>
      </c>
      <c r="E6" s="8">
        <v>1172967.17</v>
      </c>
      <c r="F6" s="9">
        <v>391074.41600000003</v>
      </c>
      <c r="G6" s="10">
        <f>((F6*100)/E6)-100</f>
        <v>-66.659389452477171</v>
      </c>
      <c r="H6" s="8">
        <f>((F6*100)/C6)-100</f>
        <v>-29.721062620270132</v>
      </c>
    </row>
    <row r="7" spans="2:8" ht="15" customHeight="1" x14ac:dyDescent="0.2">
      <c r="B7" s="11" t="s">
        <v>9</v>
      </c>
      <c r="C7" s="12">
        <v>47755.676999999996</v>
      </c>
      <c r="D7" s="13">
        <v>18267.467000000001</v>
      </c>
      <c r="E7" s="13">
        <v>33460.642999999996</v>
      </c>
      <c r="F7" s="14">
        <v>16385.656999999999</v>
      </c>
      <c r="G7" s="15">
        <f>((F7*100)/E7)-100</f>
        <v>-51.030059404417301</v>
      </c>
      <c r="H7" s="16">
        <f>((F7*100)/C7)-100</f>
        <v>-65.688567246151706</v>
      </c>
    </row>
    <row r="8" spans="2:8" ht="15" customHeight="1" x14ac:dyDescent="0.2">
      <c r="B8" s="11" t="s">
        <v>10</v>
      </c>
      <c r="C8" s="12">
        <v>29618.797999999999</v>
      </c>
      <c r="D8" s="16">
        <v>33285.601999999999</v>
      </c>
      <c r="E8" s="16">
        <v>68538.46100000001</v>
      </c>
      <c r="F8" s="17">
        <v>31042.237000000001</v>
      </c>
      <c r="G8" s="15">
        <f>((F8*100)/E8)-100</f>
        <v>-54.708295828235777</v>
      </c>
      <c r="H8" s="16">
        <f>((F8*100)/C8)-100</f>
        <v>4.8058634925023114</v>
      </c>
    </row>
    <row r="9" spans="2:8" ht="15" customHeight="1" x14ac:dyDescent="0.2">
      <c r="B9" s="11" t="s">
        <v>11</v>
      </c>
      <c r="C9" s="12">
        <v>359560.25699999998</v>
      </c>
      <c r="D9" s="16">
        <v>480799.00099999999</v>
      </c>
      <c r="E9" s="16">
        <v>568242.45299999998</v>
      </c>
      <c r="F9" s="17">
        <v>235550.057</v>
      </c>
      <c r="G9" s="15">
        <f t="shared" ref="G9:G26" si="0">((F9*100)/E9)-100</f>
        <v>-58.547613653920365</v>
      </c>
      <c r="H9" s="16">
        <f t="shared" ref="H9:H25" si="1">((F9*100)/C9)-100</f>
        <v>-34.489406875688161</v>
      </c>
    </row>
    <row r="10" spans="2:8" ht="15" customHeight="1" x14ac:dyDescent="0.2">
      <c r="B10" s="11" t="s">
        <v>12</v>
      </c>
      <c r="C10" s="12">
        <v>90507.145999999993</v>
      </c>
      <c r="D10" s="16">
        <v>285307.93199999997</v>
      </c>
      <c r="E10" s="16">
        <v>313356.79800000001</v>
      </c>
      <c r="F10" s="17">
        <v>77881.652999999991</v>
      </c>
      <c r="G10" s="15">
        <f>((F10*100)/E10)-100</f>
        <v>-75.14601454409808</v>
      </c>
      <c r="H10" s="16">
        <f>((F10*100)/C10)-100</f>
        <v>-13.949719506126073</v>
      </c>
    </row>
    <row r="11" spans="2:8" ht="15" customHeight="1" x14ac:dyDescent="0.2">
      <c r="B11" s="11" t="s">
        <v>13</v>
      </c>
      <c r="C11" s="12">
        <v>29018.465</v>
      </c>
      <c r="D11" s="16">
        <v>110699.117</v>
      </c>
      <c r="E11" s="16">
        <v>188792.98699999999</v>
      </c>
      <c r="F11" s="17">
        <v>30141.252</v>
      </c>
      <c r="G11" s="15">
        <f t="shared" si="0"/>
        <v>-84.034760782719118</v>
      </c>
      <c r="H11" s="16">
        <f t="shared" si="1"/>
        <v>3.8692156873218551</v>
      </c>
    </row>
    <row r="12" spans="2:8" ht="15" customHeight="1" x14ac:dyDescent="0.2">
      <c r="B12" s="18" t="s">
        <v>14</v>
      </c>
      <c r="C12" s="19">
        <v>2302.107</v>
      </c>
      <c r="D12" s="20">
        <v>11043.721</v>
      </c>
      <c r="E12" s="20">
        <v>9014.2350000000006</v>
      </c>
      <c r="F12" s="21">
        <v>2479.616</v>
      </c>
      <c r="G12" s="22">
        <f t="shared" si="0"/>
        <v>-72.492219250995788</v>
      </c>
      <c r="H12" s="20">
        <f t="shared" si="1"/>
        <v>7.71071891966794</v>
      </c>
    </row>
    <row r="13" spans="2:8" ht="15" customHeight="1" x14ac:dyDescent="0.2">
      <c r="B13" s="11" t="s">
        <v>10</v>
      </c>
      <c r="C13" s="23">
        <v>1303.0730000000001</v>
      </c>
      <c r="D13" s="13">
        <v>7106.1650000000009</v>
      </c>
      <c r="E13" s="13">
        <v>4244.24</v>
      </c>
      <c r="F13" s="14">
        <v>1105.5820000000001</v>
      </c>
      <c r="G13" s="15">
        <f>((F13*100)/E13)-100</f>
        <v>-73.951001828360319</v>
      </c>
      <c r="H13" s="16">
        <f t="shared" si="1"/>
        <v>-15.155789430062626</v>
      </c>
    </row>
    <row r="14" spans="2:8" ht="15" customHeight="1" x14ac:dyDescent="0.2">
      <c r="B14" s="11" t="s">
        <v>11</v>
      </c>
      <c r="C14" s="24">
        <v>999.03399999999999</v>
      </c>
      <c r="D14" s="25">
        <v>3937.556</v>
      </c>
      <c r="E14" s="25">
        <v>4769.9949999999999</v>
      </c>
      <c r="F14" s="26">
        <v>1374.0340000000001</v>
      </c>
      <c r="G14" s="15">
        <f>((F14*100)/E14)-100</f>
        <v>-71.194225570467054</v>
      </c>
      <c r="H14" s="16">
        <f t="shared" si="1"/>
        <v>37.536260027186273</v>
      </c>
    </row>
    <row r="15" spans="2:8" ht="15" customHeight="1" x14ac:dyDescent="0.2">
      <c r="B15" s="18" t="s">
        <v>15</v>
      </c>
      <c r="C15" s="7">
        <v>30576.505000000001</v>
      </c>
      <c r="D15" s="8">
        <v>214853.83499999999</v>
      </c>
      <c r="E15" s="8">
        <v>114450.72100000001</v>
      </c>
      <c r="F15" s="9">
        <v>45076.036000000007</v>
      </c>
      <c r="G15" s="22">
        <f t="shared" si="0"/>
        <v>-60.615332427656789</v>
      </c>
      <c r="H15" s="20">
        <f t="shared" si="1"/>
        <v>47.42049818970483</v>
      </c>
    </row>
    <row r="16" spans="2:8" ht="15" customHeight="1" x14ac:dyDescent="0.2">
      <c r="B16" s="11" t="s">
        <v>10</v>
      </c>
      <c r="C16" s="23">
        <v>8561.7920000000013</v>
      </c>
      <c r="D16" s="13">
        <v>38533.021000000001</v>
      </c>
      <c r="E16" s="13">
        <v>22746.114999999998</v>
      </c>
      <c r="F16" s="14">
        <v>8579.0010000000002</v>
      </c>
      <c r="G16" s="15">
        <f t="shared" si="0"/>
        <v>-62.283664704939717</v>
      </c>
      <c r="H16" s="16">
        <f t="shared" si="1"/>
        <v>0.20099764161518863</v>
      </c>
    </row>
    <row r="17" spans="2:11" ht="15" customHeight="1" x14ac:dyDescent="0.2">
      <c r="B17" s="11" t="s">
        <v>11</v>
      </c>
      <c r="C17" s="12">
        <v>11978.985000000001</v>
      </c>
      <c r="D17" s="16">
        <v>170442.88099999999</v>
      </c>
      <c r="E17" s="16">
        <v>59426.720000000001</v>
      </c>
      <c r="F17" s="17">
        <v>18566.883000000002</v>
      </c>
      <c r="G17" s="15">
        <f>((F17*100)/E17)-100</f>
        <v>-68.756675448350506</v>
      </c>
      <c r="H17" s="16">
        <f>((F17*100)/C17)-100</f>
        <v>54.995460800727301</v>
      </c>
    </row>
    <row r="18" spans="2:11" ht="15" customHeight="1" x14ac:dyDescent="0.2">
      <c r="B18" s="27" t="s">
        <v>16</v>
      </c>
      <c r="C18" s="24">
        <v>10035.727999999999</v>
      </c>
      <c r="D18" s="25">
        <v>5877.933</v>
      </c>
      <c r="E18" s="25">
        <v>32277.885999999999</v>
      </c>
      <c r="F18" s="26">
        <v>17930.152000000002</v>
      </c>
      <c r="G18" s="28">
        <f t="shared" si="0"/>
        <v>-44.450661979536072</v>
      </c>
      <c r="H18" s="25">
        <f t="shared" si="1"/>
        <v>78.663192147096879</v>
      </c>
    </row>
    <row r="19" spans="2:11" ht="15" customHeight="1" x14ac:dyDescent="0.2">
      <c r="B19" s="11" t="s">
        <v>17</v>
      </c>
      <c r="C19" s="23">
        <v>11745.482</v>
      </c>
      <c r="D19" s="16">
        <v>3932.9090000000001</v>
      </c>
      <c r="E19" s="16">
        <v>39579.654999999999</v>
      </c>
      <c r="F19" s="17">
        <v>7718.4440000000004</v>
      </c>
      <c r="G19" s="15">
        <f t="shared" si="0"/>
        <v>-80.498960892913288</v>
      </c>
      <c r="H19" s="16">
        <f t="shared" si="1"/>
        <v>-34.285847102741286</v>
      </c>
    </row>
    <row r="20" spans="2:11" ht="15" customHeight="1" x14ac:dyDescent="0.2">
      <c r="B20" s="11" t="s">
        <v>18</v>
      </c>
      <c r="C20" s="12">
        <v>972.53099999999995</v>
      </c>
      <c r="D20" s="16">
        <v>130.42099999999999</v>
      </c>
      <c r="E20" s="16">
        <v>362.05399999999997</v>
      </c>
      <c r="F20" s="17">
        <v>3334.7660000000001</v>
      </c>
      <c r="G20" s="15">
        <f t="shared" si="0"/>
        <v>821.068680362598</v>
      </c>
      <c r="H20" s="16">
        <f t="shared" si="1"/>
        <v>242.89559921483226</v>
      </c>
    </row>
    <row r="21" spans="2:11" ht="15" customHeight="1" x14ac:dyDescent="0.2">
      <c r="B21" s="11" t="s">
        <v>19</v>
      </c>
      <c r="C21" s="12">
        <v>7958.5259999999998</v>
      </c>
      <c r="D21" s="16">
        <v>61653.777999999998</v>
      </c>
      <c r="E21" s="16">
        <v>62463.91</v>
      </c>
      <c r="F21" s="17">
        <v>7963.32</v>
      </c>
      <c r="G21" s="15">
        <f t="shared" si="0"/>
        <v>-87.251326405919841</v>
      </c>
      <c r="H21" s="16">
        <f>((F21*100)/C21)-100</f>
        <v>6.0237285145518626E-2</v>
      </c>
    </row>
    <row r="22" spans="2:11" ht="15" customHeight="1" x14ac:dyDescent="0.2">
      <c r="B22" s="11" t="s">
        <v>20</v>
      </c>
      <c r="C22" s="12">
        <v>2912.6509999999998</v>
      </c>
      <c r="D22" s="16">
        <v>77.08</v>
      </c>
      <c r="E22" s="16">
        <v>27.34</v>
      </c>
      <c r="F22" s="17">
        <v>8646.2270000000008</v>
      </c>
      <c r="G22" s="15">
        <f>((F22*100)/E22)-100</f>
        <v>31524.82443306511</v>
      </c>
      <c r="H22" s="16">
        <f t="shared" si="1"/>
        <v>196.85077271530304</v>
      </c>
    </row>
    <row r="23" spans="2:11" ht="15" customHeight="1" x14ac:dyDescent="0.2">
      <c r="B23" s="29" t="s">
        <v>21</v>
      </c>
      <c r="C23" s="23">
        <v>3645.0189999999998</v>
      </c>
      <c r="D23" s="13">
        <v>31332.804</v>
      </c>
      <c r="E23" s="13">
        <v>70961.039999999994</v>
      </c>
      <c r="F23" s="14">
        <v>8985.02</v>
      </c>
      <c r="G23" s="30">
        <f t="shared" si="0"/>
        <v>-87.338094255664799</v>
      </c>
      <c r="H23" s="31">
        <f>((F23*100)/C23)-100</f>
        <v>146.50132139228904</v>
      </c>
    </row>
    <row r="24" spans="2:11" ht="15" customHeight="1" x14ac:dyDescent="0.2">
      <c r="B24" s="11" t="s">
        <v>22</v>
      </c>
      <c r="C24" s="32">
        <v>81539.294999999998</v>
      </c>
      <c r="D24" s="33">
        <v>71.2</v>
      </c>
      <c r="E24" s="33">
        <v>60415.597999999998</v>
      </c>
      <c r="F24" s="34">
        <v>72885.025999999998</v>
      </c>
      <c r="G24" s="15">
        <f>((F24*100)/E24)-100</f>
        <v>20.639418317104131</v>
      </c>
      <c r="H24" s="16">
        <f>((F24*100)/C24)-100</f>
        <v>-10.613617642880044</v>
      </c>
    </row>
    <row r="25" spans="2:11" ht="15" customHeight="1" x14ac:dyDescent="0.2">
      <c r="B25" s="29" t="s">
        <v>23</v>
      </c>
      <c r="C25" s="35">
        <v>50302.823000000004</v>
      </c>
      <c r="D25" s="31">
        <v>571825.05500000005</v>
      </c>
      <c r="E25" s="31">
        <v>126091.85800000001</v>
      </c>
      <c r="F25" s="36">
        <v>49567.081999999995</v>
      </c>
      <c r="G25" s="30">
        <f>((F25*100)/E25)-100</f>
        <v>-60.689704485122277</v>
      </c>
      <c r="H25" s="31">
        <f t="shared" si="1"/>
        <v>-1.4626236781979571</v>
      </c>
    </row>
    <row r="26" spans="2:11" ht="15" customHeight="1" x14ac:dyDescent="0.2">
      <c r="B26" s="37" t="s">
        <v>24</v>
      </c>
      <c r="C26" s="38">
        <v>748416.06700000004</v>
      </c>
      <c r="D26" s="38">
        <v>1823708.0470000003</v>
      </c>
      <c r="E26" s="38">
        <v>1656337.0329999998</v>
      </c>
      <c r="F26" s="38">
        <v>597761.79399999999</v>
      </c>
      <c r="G26" s="39">
        <f t="shared" si="0"/>
        <v>-63.910618304698616</v>
      </c>
      <c r="H26" s="40">
        <f>((F26*100)/C26)-100</f>
        <v>-20.129748630850813</v>
      </c>
    </row>
    <row r="27" spans="2:11" ht="15" customHeight="1" x14ac:dyDescent="0.2">
      <c r="B27" s="41"/>
      <c r="C27" s="42"/>
      <c r="D27" s="42"/>
      <c r="E27" s="42"/>
      <c r="F27" s="42"/>
      <c r="G27" s="42"/>
      <c r="H27" s="42"/>
    </row>
    <row r="28" spans="2:11" ht="15" customHeight="1" x14ac:dyDescent="0.2">
      <c r="B28" s="46" t="s">
        <v>25</v>
      </c>
      <c r="C28" s="46"/>
      <c r="D28" s="46"/>
      <c r="E28" s="46"/>
      <c r="F28" s="46"/>
      <c r="G28" s="46"/>
      <c r="H28" s="43"/>
    </row>
    <row r="29" spans="2:11" ht="15" customHeight="1" x14ac:dyDescent="0.2">
      <c r="B29" s="46" t="s">
        <v>26</v>
      </c>
      <c r="C29" s="46"/>
      <c r="D29" s="46"/>
      <c r="E29" s="46"/>
      <c r="F29" s="46"/>
      <c r="G29" s="46"/>
      <c r="H29" s="44"/>
      <c r="I29" s="45"/>
      <c r="J29" s="45"/>
      <c r="K29" s="45"/>
    </row>
    <row r="30" spans="2:11" ht="15" customHeight="1" x14ac:dyDescent="0.2">
      <c r="B30" s="43"/>
      <c r="C30" s="43"/>
      <c r="D30" s="43"/>
      <c r="E30" s="43"/>
      <c r="F30" s="43"/>
      <c r="G30" s="47" t="s">
        <v>27</v>
      </c>
      <c r="H30" s="47"/>
    </row>
    <row r="31" spans="2:11" ht="15" customHeight="1" x14ac:dyDescent="0.2">
      <c r="B31" s="43"/>
      <c r="C31" s="43"/>
      <c r="D31" s="43"/>
      <c r="E31" s="43"/>
      <c r="F31" s="43"/>
      <c r="G31" s="43"/>
      <c r="H31" s="43"/>
    </row>
  </sheetData>
  <sheetProtection algorithmName="SHA-512" hashValue="Bsa+NAKSeLbAO55krCBRxhiNj582Ck0Hvl/FHeY4OlZVD+hCf6MgSM0rgAeisDZK7IWelA7h3qqePD9ASFtEqw==" saltValue="0BxGgb+/wkmf4s+sx3ndXQ==" spinCount="100000" sheet="1"/>
  <mergeCells count="7">
    <mergeCell ref="B29:G29"/>
    <mergeCell ref="G30:H30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grūdų supirkimo kiekiai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2024-10-21T09:33:00Z</dcterms:created>
  <dcterms:modified xsi:type="dcterms:W3CDTF">2024-10-21T09:44:43Z</dcterms:modified>
</cp:coreProperties>
</file>