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8677AAFF-A8A7-4EC4-9B41-0F137884D4BC}" xr6:coauthVersionLast="47" xr6:coauthVersionMax="47" xr10:uidLastSave="{00000000-0000-0000-0000-000000000000}"/>
  <bookViews>
    <workbookView xWindow="28680" yWindow="-120" windowWidth="29040" windowHeight="17640" xr2:uid="{88D3D6D3-6B51-4B6E-81FB-A28086FF9F7F}"/>
  </bookViews>
  <sheets>
    <sheet name="grūdų atsarg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<sst xmlns="http://schemas.openxmlformats.org/spreadsheetml/2006/main" count="36" uniqueCount="31">
  <si>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rugsėjo–2024 m. rugsėjo mėn., tonomis</t>
  </si>
  <si>
    <t xml:space="preserve">                                  Data  
Grūdai</t>
  </si>
  <si>
    <t>Pokytis, %</t>
  </si>
  <si>
    <t>rugsėjis</t>
  </si>
  <si>
    <t>liepa</t>
  </si>
  <si>
    <t>rugpjūtis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</si>
  <si>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</si>
  <si>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</si>
  <si>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</si>
  <si>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</si>
  <si>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</si>
  <si>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</si>
  <si>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</si>
  <si>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</si>
  <si>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</si>
  <si>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</si>
  <si>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</si>
  <si>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</si>
  <si>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</si>
  <si>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</si>
  <si>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</si>
  <si>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</si>
  <si>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</si>
  <si>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</si>
  <si>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</si>
  <si>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</si>
  <si>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</si>
  <si>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</si>
  <si>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rugsėjo mėn. su 2024 m. rugpjūčio mėn.</t>
  </si>
  <si>
    <t>*** lyginant 2024 m.  rugsėjo mėn. su 2023 m. 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</si>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</sst>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5EB8-173A-4816-8BE6-3AB0203E13E1}">
  <dimension ref="B2:H34"/>
  <sheetViews>
    <sheetView showGridLines="0" showRowColHeaders="0" tabSelected="1" workbookViewId="0">
      <selection activeCell="X18" sqref="X18"/>
    </sheetView>
  </sheetViews>
  <sheetFormatPr defaultColWidth="5.6640625" defaultRowHeight="15" customHeight="1" x14ac:dyDescent="0.3"/>
  <cols>
    <col min="1" max="1" width="3.77734375" style="2" customWidth="1"/>
    <col min="2" max="2" width="19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6"/>
      <c r="F4" s="7"/>
      <c r="G4" s="8" t="s">
        <v>2</v>
      </c>
      <c r="H4" s="6"/>
    </row>
    <row r="5" spans="2:8" ht="15" customHeight="1" x14ac:dyDescent="0.3">
      <c r="B5" s="3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ht="15" customHeight="1" x14ac:dyDescent="0.3">
      <c r="B6" s="12" t="s">
        <v>8</v>
      </c>
      <c r="C6" s="13">
        <v>2444804.3590000002</v>
      </c>
      <c r="D6" s="14">
        <v>1668354.1880000001</v>
      </c>
      <c r="E6" s="15">
        <v>2256629.3190000001</v>
      </c>
      <c r="F6" s="15">
        <v>2005591.3529999999</v>
      </c>
      <c r="G6" s="14">
        <f>((F6*100)/E6)-100</f>
        <v>-11.124466206583051</v>
      </c>
      <c r="H6" s="15">
        <f>((F6*100)/C6)-100</f>
        <v>-17.965159640816907</v>
      </c>
    </row>
    <row r="7" spans="2:8" ht="15" customHeight="1" x14ac:dyDescent="0.3">
      <c r="B7" s="16" t="s">
        <v>9</v>
      </c>
      <c r="C7" s="17">
        <v>110448.15700000001</v>
      </c>
      <c r="D7" s="18">
        <v>54893.608999999997</v>
      </c>
      <c r="E7" s="19">
        <v>73503.906000000003</v>
      </c>
      <c r="F7" s="19">
        <v>67421.941999999995</v>
      </c>
      <c r="G7" s="18">
        <f>((F7*100)/E7)-100</f>
        <v>-8.2743412302470176</v>
      </c>
      <c r="H7" s="19">
        <f>((F7*100)/C7)-100</f>
        <v>-38.95602803041794</v>
      </c>
    </row>
    <row r="8" spans="2:8" ht="15" customHeight="1" x14ac:dyDescent="0.3">
      <c r="B8" s="16" t="s">
        <v>10</v>
      </c>
      <c r="C8" s="17">
        <v>103624.083</v>
      </c>
      <c r="D8" s="18">
        <v>85553.142999999996</v>
      </c>
      <c r="E8" s="19">
        <v>93116.698999999993</v>
      </c>
      <c r="F8" s="19">
        <v>86018.907000000007</v>
      </c>
      <c r="G8" s="18">
        <f>((F8*100)/E8)-100</f>
        <v>-7.6224695207462076</v>
      </c>
      <c r="H8" s="19">
        <f>((F8*100)/C8)-100</f>
        <v>-16.989463733059026</v>
      </c>
    </row>
    <row r="9" spans="2:8" ht="15" customHeight="1" x14ac:dyDescent="0.3">
      <c r="B9" s="16" t="s">
        <v>11</v>
      </c>
      <c r="C9" s="17">
        <v>1499836.057</v>
      </c>
      <c r="D9" s="18">
        <v>1069678.3160000001</v>
      </c>
      <c r="E9" s="19">
        <v>1223684.987</v>
      </c>
      <c r="F9" s="19">
        <v>1018105.7879999999</v>
      </c>
      <c r="G9" s="18">
        <f t="shared" ref="G9:G28" si="0">((F9*100)/E9)-100</f>
        <v>-16.800009903202323</v>
      </c>
      <c r="H9" s="19">
        <f t="shared" ref="H9:H26" si="1">((F9*100)/C9)-100</f>
        <v>-32.118861708363369</v>
      </c>
    </row>
    <row r="10" spans="2:8" ht="15" customHeight="1" x14ac:dyDescent="0.3">
      <c r="B10" s="16" t="s">
        <v>12</v>
      </c>
      <c r="C10" s="17">
        <v>426793.96</v>
      </c>
      <c r="D10" s="18">
        <v>301688.147</v>
      </c>
      <c r="E10" s="19">
        <v>548491.74</v>
      </c>
      <c r="F10" s="19">
        <v>511313.48599999998</v>
      </c>
      <c r="G10" s="18">
        <f>((F10*100)/E10)-100</f>
        <v>-6.778270535122374</v>
      </c>
      <c r="H10" s="19">
        <f>((F10*100)/C10)-100</f>
        <v>19.803355698848208</v>
      </c>
    </row>
    <row r="11" spans="2:8" ht="15" customHeight="1" x14ac:dyDescent="0.3">
      <c r="B11" s="16" t="s">
        <v>13</v>
      </c>
      <c r="C11" s="17">
        <v>303129.15999999997</v>
      </c>
      <c r="D11" s="18">
        <v>156125.54999999999</v>
      </c>
      <c r="E11" s="19">
        <v>316840.73599999998</v>
      </c>
      <c r="F11" s="19">
        <v>321922.34899999999</v>
      </c>
      <c r="G11" s="18">
        <f t="shared" si="0"/>
        <v>1.6038382766539314</v>
      </c>
      <c r="H11" s="19">
        <f t="shared" si="1"/>
        <v>6.1997298445322855</v>
      </c>
    </row>
    <row r="12" spans="2:8" ht="15" customHeight="1" x14ac:dyDescent="0.3">
      <c r="B12" s="16" t="s">
        <v>14</v>
      </c>
      <c r="C12" s="17">
        <v>972.94200000000001</v>
      </c>
      <c r="D12" s="18">
        <v>415.423</v>
      </c>
      <c r="E12" s="19">
        <v>991.25099999999998</v>
      </c>
      <c r="F12" s="19">
        <v>808.88099999999997</v>
      </c>
      <c r="G12" s="18">
        <f>((F12*100)/E12)-100</f>
        <v>-18.397963785156335</v>
      </c>
      <c r="H12" s="19">
        <f>((F12*100)/C12)-100</f>
        <v>-16.862361785183509</v>
      </c>
    </row>
    <row r="13" spans="2:8" ht="15" customHeight="1" x14ac:dyDescent="0.3">
      <c r="B13" s="20" t="s">
        <v>15</v>
      </c>
      <c r="C13" s="21">
        <v>40266.978000000003</v>
      </c>
      <c r="D13" s="22">
        <v>34802.336000000003</v>
      </c>
      <c r="E13" s="22">
        <v>38679.231</v>
      </c>
      <c r="F13" s="22">
        <v>37808.050000000003</v>
      </c>
      <c r="G13" s="23">
        <f t="shared" si="0"/>
        <v>-2.2523224414673422</v>
      </c>
      <c r="H13" s="22">
        <f t="shared" si="1"/>
        <v>-6.1065620568794543</v>
      </c>
    </row>
    <row r="14" spans="2:8" ht="15" customHeight="1" x14ac:dyDescent="0.3">
      <c r="B14" s="16" t="s">
        <v>10</v>
      </c>
      <c r="C14" s="24">
        <v>17409.388999999999</v>
      </c>
      <c r="D14" s="25">
        <v>18042.999</v>
      </c>
      <c r="E14" s="25">
        <v>20901.101999999999</v>
      </c>
      <c r="F14" s="25">
        <v>19960.714</v>
      </c>
      <c r="G14" s="18">
        <f>((F14*100)/E14)-100</f>
        <v>-4.4992268828696211</v>
      </c>
      <c r="H14" s="19">
        <f t="shared" si="1"/>
        <v>14.654879616969907</v>
      </c>
    </row>
    <row r="15" spans="2:8" ht="15" customHeight="1" x14ac:dyDescent="0.3">
      <c r="B15" s="16" t="s">
        <v>11</v>
      </c>
      <c r="C15" s="17">
        <v>22857.589</v>
      </c>
      <c r="D15" s="19">
        <v>16759.337</v>
      </c>
      <c r="E15" s="19">
        <v>17778.129000000001</v>
      </c>
      <c r="F15" s="19">
        <v>17847.335999999999</v>
      </c>
      <c r="G15" s="18">
        <f>((F15*100)/E15)-100</f>
        <v>0.38928168425371723</v>
      </c>
      <c r="H15" s="19">
        <f t="shared" si="1"/>
        <v>-21.919429035144532</v>
      </c>
    </row>
    <row r="16" spans="2:8" ht="15" customHeight="1" x14ac:dyDescent="0.3">
      <c r="B16" s="20" t="s">
        <v>16</v>
      </c>
      <c r="C16" s="21">
        <v>299285.04700000002</v>
      </c>
      <c r="D16" s="22">
        <v>264368.94300000003</v>
      </c>
      <c r="E16" s="22">
        <v>339808.505</v>
      </c>
      <c r="F16" s="22">
        <v>311665.86700000003</v>
      </c>
      <c r="G16" s="23">
        <f t="shared" si="0"/>
        <v>-8.281911013380892</v>
      </c>
      <c r="H16" s="22">
        <f t="shared" si="1"/>
        <v>4.1367987221894253</v>
      </c>
    </row>
    <row r="17" spans="2:8" ht="15" customHeight="1" x14ac:dyDescent="0.3">
      <c r="B17" s="16" t="s">
        <v>10</v>
      </c>
      <c r="C17" s="17">
        <v>68381.842000000004</v>
      </c>
      <c r="D17" s="19">
        <v>45157.254000000001</v>
      </c>
      <c r="E17" s="19">
        <v>58113.826999999997</v>
      </c>
      <c r="F17" s="19">
        <v>55181.499000000003</v>
      </c>
      <c r="G17" s="18">
        <f t="shared" si="0"/>
        <v>-5.0458353052535898</v>
      </c>
      <c r="H17" s="19">
        <f t="shared" si="1"/>
        <v>-19.303871633057213</v>
      </c>
    </row>
    <row r="18" spans="2:8" ht="15" customHeight="1" x14ac:dyDescent="0.3">
      <c r="B18" s="16" t="s">
        <v>11</v>
      </c>
      <c r="C18" s="17">
        <v>174690.78</v>
      </c>
      <c r="D18" s="19">
        <v>193515.69200000001</v>
      </c>
      <c r="E18" s="19">
        <v>234681.80600000001</v>
      </c>
      <c r="F18" s="19">
        <v>203244.06899999999</v>
      </c>
      <c r="G18" s="18">
        <f>((F18*100)/E18)-100</f>
        <v>-13.395898700387548</v>
      </c>
      <c r="H18" s="19">
        <f>((F18*100)/C18)-100</f>
        <v>16.345046372796546</v>
      </c>
    </row>
    <row r="19" spans="2:8" ht="15" customHeight="1" x14ac:dyDescent="0.3">
      <c r="B19" s="26" t="s">
        <v>17</v>
      </c>
      <c r="C19" s="27">
        <v>56212.425000000003</v>
      </c>
      <c r="D19" s="28">
        <v>25695.996999999999</v>
      </c>
      <c r="E19" s="28">
        <v>47012.872000000003</v>
      </c>
      <c r="F19" s="28">
        <v>53240.298999999999</v>
      </c>
      <c r="G19" s="29">
        <f t="shared" si="0"/>
        <v>13.246216908424572</v>
      </c>
      <c r="H19" s="28">
        <f t="shared" si="1"/>
        <v>-5.2873114796239378</v>
      </c>
    </row>
    <row r="20" spans="2:8" ht="15" customHeight="1" x14ac:dyDescent="0.3">
      <c r="B20" s="16" t="s">
        <v>18</v>
      </c>
      <c r="C20" s="17">
        <v>55029.152000000002</v>
      </c>
      <c r="D20" s="19">
        <v>11384.448</v>
      </c>
      <c r="E20" s="19">
        <v>45259.01</v>
      </c>
      <c r="F20" s="19">
        <v>48363.14</v>
      </c>
      <c r="G20" s="18">
        <f t="shared" si="0"/>
        <v>6.8585901459179013</v>
      </c>
      <c r="H20" s="19">
        <f t="shared" si="1"/>
        <v>-12.113601169067621</v>
      </c>
    </row>
    <row r="21" spans="2:8" ht="15" customHeight="1" x14ac:dyDescent="0.3">
      <c r="B21" s="16" t="s">
        <v>19</v>
      </c>
      <c r="C21" s="17">
        <v>7924.89</v>
      </c>
      <c r="D21" s="19">
        <v>5057.3440000000001</v>
      </c>
      <c r="E21" s="19">
        <v>4345.7709999999997</v>
      </c>
      <c r="F21" s="19">
        <v>7292.18</v>
      </c>
      <c r="G21" s="18">
        <f t="shared" si="0"/>
        <v>67.799453767812452</v>
      </c>
      <c r="H21" s="19">
        <f t="shared" si="1"/>
        <v>-7.9838332140887758</v>
      </c>
    </row>
    <row r="22" spans="2:8" ht="15" customHeight="1" x14ac:dyDescent="0.3">
      <c r="B22" s="16" t="s">
        <v>20</v>
      </c>
      <c r="C22" s="17">
        <v>142188.29199999999</v>
      </c>
      <c r="D22" s="19">
        <v>120085.92</v>
      </c>
      <c r="E22" s="19">
        <v>163252.81099999999</v>
      </c>
      <c r="F22" s="19">
        <v>159947.96799999999</v>
      </c>
      <c r="G22" s="18">
        <f t="shared" si="0"/>
        <v>-2.0243712679471031</v>
      </c>
      <c r="H22" s="19">
        <f>((F22*100)/C22)-100</f>
        <v>12.490252010341337</v>
      </c>
    </row>
    <row r="23" spans="2:8" ht="15" customHeight="1" x14ac:dyDescent="0.3">
      <c r="B23" s="16" t="s">
        <v>21</v>
      </c>
      <c r="C23" s="17">
        <v>21205.437999999998</v>
      </c>
      <c r="D23" s="19">
        <v>16927.131000000001</v>
      </c>
      <c r="E23" s="19">
        <v>11308.673000000001</v>
      </c>
      <c r="F23" s="19">
        <v>20548.781999999999</v>
      </c>
      <c r="G23" s="18">
        <f>((F23*100)/E23)-100</f>
        <v>81.708163283172127</v>
      </c>
      <c r="H23" s="19">
        <f t="shared" si="1"/>
        <v>-3.0966396449816216</v>
      </c>
    </row>
    <row r="24" spans="2:8" ht="15" customHeight="1" x14ac:dyDescent="0.3">
      <c r="B24" s="30" t="s">
        <v>22</v>
      </c>
      <c r="C24" s="31">
        <v>61211.144999999997</v>
      </c>
      <c r="D24" s="32">
        <v>41030.504000000001</v>
      </c>
      <c r="E24" s="32">
        <v>99578.722999999998</v>
      </c>
      <c r="F24" s="32">
        <v>48046.6</v>
      </c>
      <c r="G24" s="33">
        <f t="shared" si="0"/>
        <v>-51.750134413754232</v>
      </c>
      <c r="H24" s="32">
        <f>((F24*100)/C24)-100</f>
        <v>-21.506777891509785</v>
      </c>
    </row>
    <row r="25" spans="2:8" ht="15" customHeight="1" x14ac:dyDescent="0.3">
      <c r="B25" s="16" t="s">
        <v>23</v>
      </c>
      <c r="C25" s="17">
        <v>41921.648000000001</v>
      </c>
      <c r="D25" s="19">
        <v>2148.8020000000001</v>
      </c>
      <c r="E25" s="19">
        <v>55240.048000000003</v>
      </c>
      <c r="F25" s="19">
        <v>86798.335000000006</v>
      </c>
      <c r="G25" s="18">
        <f>((F25*100)/E25)-100</f>
        <v>57.129362016484833</v>
      </c>
      <c r="H25" s="19">
        <f>((F25*100)/C25)-100</f>
        <v>107.04895714023456</v>
      </c>
    </row>
    <row r="26" spans="2:8" ht="15" customHeight="1" x14ac:dyDescent="0.3">
      <c r="B26" s="30" t="s">
        <v>24</v>
      </c>
      <c r="C26" s="31">
        <v>489871.32799999998</v>
      </c>
      <c r="D26" s="32">
        <v>567586.68500000006</v>
      </c>
      <c r="E26" s="32">
        <v>538868.20700000005</v>
      </c>
      <c r="F26" s="34">
        <v>486496.53399999999</v>
      </c>
      <c r="G26" s="33">
        <f>((F26*100)/E26)-100</f>
        <v>-9.7188277800920702</v>
      </c>
      <c r="H26" s="32">
        <f t="shared" si="1"/>
        <v>-0.68891437549086731</v>
      </c>
    </row>
    <row r="27" spans="2:8" ht="15" customHeight="1" x14ac:dyDescent="0.3">
      <c r="B27" s="16" t="s">
        <v>25</v>
      </c>
      <c r="C27" s="17">
        <v>17.184999999999999</v>
      </c>
      <c r="D27" s="19">
        <v>9.3569999999999993</v>
      </c>
      <c r="E27" s="19">
        <v>38.610999999999997</v>
      </c>
      <c r="F27" s="35">
        <v>64.105999999999995</v>
      </c>
      <c r="G27" s="18">
        <f>((F27*100)/E27)-100</f>
        <v>66.03040584289451</v>
      </c>
      <c r="H27" s="19">
        <f>((F27*100)/C27)-100</f>
        <v>273.03462321792261</v>
      </c>
    </row>
    <row r="28" spans="2:8" ht="15" customHeight="1" x14ac:dyDescent="0.3">
      <c r="B28" s="36" t="s">
        <v>26</v>
      </c>
      <c r="C28" s="37">
        <v>3603805.8459999999</v>
      </c>
      <c r="D28" s="38">
        <v>2731786.0430000001</v>
      </c>
      <c r="E28" s="38">
        <v>3553042.4370000004</v>
      </c>
      <c r="F28" s="38">
        <v>3212667.182</v>
      </c>
      <c r="G28" s="39">
        <f t="shared" si="0"/>
        <v>-9.5798252071369916</v>
      </c>
      <c r="H28" s="38">
        <f>((F28*100)/C28)-100</f>
        <v>-10.853488803625183</v>
      </c>
    </row>
    <row r="29" spans="2:8" ht="15" customHeight="1" x14ac:dyDescent="0.3">
      <c r="B29" s="40"/>
      <c r="C29" s="41"/>
      <c r="D29" s="41"/>
      <c r="E29" s="41"/>
      <c r="F29" s="41"/>
      <c r="G29" s="41"/>
      <c r="H29" s="41"/>
    </row>
    <row r="30" spans="2:8" ht="15" customHeight="1" x14ac:dyDescent="0.3">
      <c r="B30" s="42" t="s">
        <v>27</v>
      </c>
      <c r="C30" s="42"/>
      <c r="D30" s="42"/>
      <c r="E30" s="42"/>
      <c r="F30" s="43"/>
      <c r="G30" s="43"/>
      <c r="H30" s="43"/>
    </row>
    <row r="31" spans="2:8" ht="15" customHeight="1" x14ac:dyDescent="0.3">
      <c r="B31" s="44" t="s">
        <v>28</v>
      </c>
      <c r="C31" s="44"/>
      <c r="D31" s="44"/>
      <c r="E31" s="44"/>
      <c r="F31" s="44"/>
      <c r="G31" s="44"/>
      <c r="H31" s="43"/>
    </row>
    <row r="32" spans="2:8" ht="15" customHeight="1" x14ac:dyDescent="0.3">
      <c r="B32" s="44" t="s">
        <v>29</v>
      </c>
      <c r="C32" s="44"/>
      <c r="D32" s="44"/>
      <c r="E32" s="44"/>
      <c r="F32" s="44"/>
      <c r="G32" s="44"/>
      <c r="H32" s="43"/>
    </row>
    <row r="33" spans="2:8" ht="15" customHeight="1" x14ac:dyDescent="0.3">
      <c r="B33" s="43"/>
      <c r="C33" s="43"/>
      <c r="D33" s="43"/>
      <c r="E33" s="43"/>
      <c r="F33" s="45" t="s">
        <v>30</v>
      </c>
      <c r="G33" s="45"/>
      <c r="H33" s="45"/>
    </row>
    <row r="34" spans="2:8" ht="15" customHeight="1" x14ac:dyDescent="0.3">
      <c r="B34" s="43"/>
      <c r="C34" s="43"/>
      <c r="D34" s="43"/>
      <c r="E34" s="43"/>
      <c r="F34" s="43"/>
      <c r="G34" s="43"/>
      <c r="H34" s="43"/>
    </row>
  </sheetData>
  <sheetProtection algorithmName="SHA-512" hashValue="pMokk4Lv+4yrn4RB7d8FQ8UaSa6wFJVKB7SDXrDWjBJe3NeF48MFPa4oOwEU3P4PTnej4uV6VDg3SyRggnLIXg==" saltValue="t0bBBDAnlGHwTgGUNFPuRg==" spinCount="100000" sheet="1"/>
  <mergeCells count="8">
    <mergeCell ref="B31:G31"/>
    <mergeCell ref="B32:G32"/>
    <mergeCell ref="F33:H33"/>
    <mergeCell ref="B2:H2"/>
    <mergeCell ref="B4:B5"/>
    <mergeCell ref="D4:F4"/>
    <mergeCell ref="G4:H4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2024-10-21T09:25:14Z</dcterms:created>
  <dcterms:modified xsi:type="dcterms:W3CDTF">2024-10-21T09:26:27Z</dcterms:modified>
</cp:coreProperties>
</file>