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4/Mėnesio/"/>
    </mc:Choice>
  </mc:AlternateContent>
  <xr:revisionPtr revIDLastSave="0" documentId="8_{F9C581C7-2390-439C-A600-2BE6770C814B}" xr6:coauthVersionLast="47" xr6:coauthVersionMax="47" xr10:uidLastSave="{00000000-0000-0000-0000-000000000000}"/>
  <bookViews>
    <workbookView xWindow="-108" yWindow="-108" windowWidth="23256" windowHeight="12456" xr2:uid="{397590D1-4418-4F6C-9E79-8FD017DBB11C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K34" i="1"/>
  <c r="J34" i="1"/>
  <c r="K33" i="1"/>
  <c r="J33" i="1"/>
  <c r="K30" i="1"/>
  <c r="K29" i="1"/>
  <c r="J29" i="1"/>
  <c r="J28" i="1"/>
  <c r="J27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<sst xmlns="http://schemas.openxmlformats.org/spreadsheetml/2006/main" count="159" uniqueCount="84">
  <si>
    <t>Ekologiškų maisto produktų vidutinės mažmeninės kainos Lietuvos prekybos tinklų parduotuvėse 2023–2024 m. rugsėjo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</si>
  <si>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</si>
  <si>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</si>
  <si>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</si>
  <si>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</si>
  <si>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</si>
  <si>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</si>
  <si>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rugsėjis</t>
  </si>
  <si>
    <t>liepa</t>
  </si>
  <si>
    <t>rugpjūtis</t>
  </si>
  <si>
    <t>Geriamasis
 pienas</t>
  </si>
  <si>
    <t>2,5 % riebumo</t>
  </si>
  <si>
    <t>pasterizuotas,
 be priedų (Ca, vitaminų ir pan.)</t>
  </si>
  <si>
    <t>0,9–1 l PET butelyje,
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</si>
  <si>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</si>
  <si>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</si>
  <si>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</si>
  <si>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</si>
  <si>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</si>
  <si>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</si>
  <si>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</si>
  <si>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</si>
  <si>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</si>
  <si>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</si>
  <si>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</si>
  <si>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</si>
  <si>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</si>
  <si>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</si>
  <si>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</si>
  <si>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</si>
  <si>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</si>
  <si>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</si>
  <si>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</si>
  <si>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</si>
  <si>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įpakuoti į popierines 
arba plastikines pakuotes</t>
  </si>
  <si>
    <t>10 vnt.</t>
  </si>
  <si>
    <t>●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</si>
  <si>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</si>
  <si>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</si>
  <si>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</si>
  <si>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</si>
  <si>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</si>
  <si>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</si>
  <si>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</si>
  <si>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</si>
  <si>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</si>
  <si>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</si>
  <si>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</si>
  <si>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</si>
  <si>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</si>
  <si>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</si>
  <si>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</si>
  <si>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</si>
  <si>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</si>
  <si>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</si>
  <si>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</si>
  <si>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</si>
  <si>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</si>
  <si>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</si>
  <si>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</si>
  <si>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</si>
  <si>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</si>
  <si>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</si>
  <si>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plautos</t>
  </si>
  <si>
    <t>fasuotos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</si>
  <si>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</si>
  <si>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</si>
  <si>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</si>
  <si>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</si>
  <si>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</si>
  <si>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</si>
  <si>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</si>
  <si>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</si>
  <si>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</si>
  <si>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</si>
  <si>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</si>
  <si>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2024 m. rugsėjo mėn. su rugpjūčio mėn.</t>
  </si>
  <si>
    <t>** lyginant 2024 m. rugsėjo mėn. su 2023 m. rugsėjo mėn.</t>
  </si>
  <si>
    <t>*** 2023 m. PET butelyje</t>
  </si>
  <si>
    <t>● konfidencialūs duomenys</t>
  </si>
  <si>
    <t>… nėra duomenų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</si>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</sst>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4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/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2" fontId="3" fillId="0" borderId="21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8" fillId="0" borderId="0" xfId="1" applyFont="1"/>
    <xf numFmtId="0" fontId="9" fillId="0" borderId="0" xfId="0" applyFont="1"/>
    <xf numFmtId="0" fontId="10" fillId="0" borderId="0" xfId="1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4" xfId="1" xr:uid="{27C72A37-1E6F-402A-932D-B4A3D7DFD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CA36-40CF-47EB-89D1-0DBBA2AFFB98}">
  <dimension ref="A2:Q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style="129" customWidth="1"/>
    <col min="2" max="2" width="13.44140625" style="129" customWidth="1"/>
    <col min="3" max="3" width="11.44140625" style="129" customWidth="1"/>
    <col min="4" max="4" width="18.44140625" style="129" customWidth="1"/>
    <col min="5" max="5" width="8.109375" style="130" customWidth="1"/>
    <col min="6" max="9" width="9.6640625" customWidth="1"/>
    <col min="10" max="11" width="7.6640625" customWidth="1"/>
  </cols>
  <sheetData>
    <row r="2" spans="1:1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customHeight="1" x14ac:dyDescent="0.3">
      <c r="A4" s="5" t="s">
        <v>1</v>
      </c>
      <c r="B4" s="6"/>
      <c r="C4" s="6"/>
      <c r="D4" s="6"/>
      <c r="E4" s="7" t="s">
        <v>2</v>
      </c>
      <c r="F4" s="8" t="s">
        <v>3</v>
      </c>
      <c r="G4" s="8"/>
      <c r="H4" s="8"/>
      <c r="I4" s="8"/>
      <c r="J4" s="8" t="s">
        <v>4</v>
      </c>
      <c r="K4" s="9"/>
    </row>
    <row r="5" spans="1:11" s="18" customFormat="1" ht="15" customHeight="1" x14ac:dyDescent="0.25">
      <c r="A5" s="10"/>
      <c r="B5" s="6"/>
      <c r="C5" s="6"/>
      <c r="D5" s="6"/>
      <c r="E5" s="11"/>
      <c r="F5" s="12">
        <v>2023</v>
      </c>
      <c r="G5" s="13">
        <v>2024</v>
      </c>
      <c r="H5" s="14"/>
      <c r="I5" s="15"/>
      <c r="J5" s="16" t="s">
        <v>5</v>
      </c>
      <c r="K5" s="17" t="s">
        <v>6</v>
      </c>
    </row>
    <row r="6" spans="1:11" s="18" customFormat="1" ht="15" customHeight="1" x14ac:dyDescent="0.25">
      <c r="A6" s="19"/>
      <c r="B6" s="20"/>
      <c r="C6" s="20"/>
      <c r="D6" s="20"/>
      <c r="E6" s="21"/>
      <c r="F6" s="22" t="s">
        <v>7</v>
      </c>
      <c r="G6" s="22" t="s">
        <v>8</v>
      </c>
      <c r="H6" s="22" t="s">
        <v>9</v>
      </c>
      <c r="I6" s="22" t="s">
        <v>7</v>
      </c>
      <c r="J6" s="23"/>
      <c r="K6" s="24"/>
    </row>
    <row r="7" spans="1:11" ht="17.55" customHeight="1" x14ac:dyDescent="0.3">
      <c r="A7" s="25" t="s">
        <v>10</v>
      </c>
      <c r="B7" s="26" t="s">
        <v>11</v>
      </c>
      <c r="C7" s="27" t="s">
        <v>12</v>
      </c>
      <c r="D7" s="27" t="s">
        <v>13</v>
      </c>
      <c r="E7" s="28" t="s">
        <v>14</v>
      </c>
      <c r="F7" s="29">
        <v>1.77</v>
      </c>
      <c r="G7" s="30">
        <v>1.73</v>
      </c>
      <c r="H7" s="31">
        <v>1.75</v>
      </c>
      <c r="I7" s="32">
        <v>1.78</v>
      </c>
      <c r="J7" s="31">
        <f t="shared" ref="J7:J35" si="0">(I7/H7-1)*100</f>
        <v>1.7142857142857126</v>
      </c>
      <c r="K7" s="31">
        <f t="shared" ref="K7:K16" si="1">(I7/F7-1)*100</f>
        <v>0.56497175141243527</v>
      </c>
    </row>
    <row r="8" spans="1:11" ht="17.55" customHeight="1" x14ac:dyDescent="0.3">
      <c r="A8" s="33"/>
      <c r="B8" s="26" t="s">
        <v>15</v>
      </c>
      <c r="C8" s="34"/>
      <c r="D8" s="35"/>
      <c r="E8" s="28" t="s">
        <v>14</v>
      </c>
      <c r="F8" s="29" t="s">
        <v>16</v>
      </c>
      <c r="G8" s="30">
        <v>1.76</v>
      </c>
      <c r="H8" s="31">
        <v>1.75</v>
      </c>
      <c r="I8" s="32">
        <v>1.75</v>
      </c>
      <c r="J8" s="31">
        <f t="shared" si="0"/>
        <v>0</v>
      </c>
      <c r="K8" s="31" t="s">
        <v>17</v>
      </c>
    </row>
    <row r="9" spans="1:11" ht="26.1" customHeight="1" x14ac:dyDescent="0.3">
      <c r="A9" s="36" t="s">
        <v>18</v>
      </c>
      <c r="B9" s="37" t="s">
        <v>19</v>
      </c>
      <c r="C9" s="37"/>
      <c r="D9" s="38" t="s">
        <v>20</v>
      </c>
      <c r="E9" s="39" t="s">
        <v>21</v>
      </c>
      <c r="F9" s="40">
        <v>7.99</v>
      </c>
      <c r="G9" s="41">
        <v>8.0500000000000007</v>
      </c>
      <c r="H9" s="42">
        <v>8.0299999999999994</v>
      </c>
      <c r="I9" s="43">
        <v>8.0399999999999991</v>
      </c>
      <c r="J9" s="31">
        <f t="shared" si="0"/>
        <v>0.12453300124533051</v>
      </c>
      <c r="K9" s="31">
        <f t="shared" si="1"/>
        <v>0.62578222778471027</v>
      </c>
    </row>
    <row r="10" spans="1:11" ht="12.9" customHeight="1" x14ac:dyDescent="0.3">
      <c r="A10" s="44" t="s">
        <v>22</v>
      </c>
      <c r="B10" s="45" t="s">
        <v>23</v>
      </c>
      <c r="C10" s="46"/>
      <c r="D10" s="47" t="s">
        <v>24</v>
      </c>
      <c r="E10" s="39" t="s">
        <v>21</v>
      </c>
      <c r="F10" s="40">
        <v>6.17</v>
      </c>
      <c r="G10" s="41">
        <v>6.3</v>
      </c>
      <c r="H10" s="42">
        <v>6.46</v>
      </c>
      <c r="I10" s="43">
        <v>6.6</v>
      </c>
      <c r="J10" s="31">
        <f t="shared" si="0"/>
        <v>2.1671826625387025</v>
      </c>
      <c r="K10" s="31">
        <f t="shared" si="1"/>
        <v>6.9692058346839447</v>
      </c>
    </row>
    <row r="11" spans="1:11" ht="12.9" customHeight="1" x14ac:dyDescent="0.3">
      <c r="A11" s="44"/>
      <c r="B11" s="45" t="s">
        <v>25</v>
      </c>
      <c r="C11" s="46"/>
      <c r="D11" s="45"/>
      <c r="E11" s="39" t="s">
        <v>21</v>
      </c>
      <c r="F11" s="40">
        <v>6.43</v>
      </c>
      <c r="G11" s="41">
        <v>6.47</v>
      </c>
      <c r="H11" s="42">
        <v>6.58</v>
      </c>
      <c r="I11" s="43">
        <v>6.66</v>
      </c>
      <c r="J11" s="31">
        <f t="shared" si="0"/>
        <v>1.2158054711246313</v>
      </c>
      <c r="K11" s="31">
        <f t="shared" si="1"/>
        <v>3.5769828926905278</v>
      </c>
    </row>
    <row r="12" spans="1:11" ht="26.1" customHeight="1" x14ac:dyDescent="0.3">
      <c r="A12" s="36" t="s">
        <v>26</v>
      </c>
      <c r="B12" s="47" t="s">
        <v>27</v>
      </c>
      <c r="C12" s="46"/>
      <c r="D12" s="48" t="s">
        <v>28</v>
      </c>
      <c r="E12" s="39" t="s">
        <v>21</v>
      </c>
      <c r="F12" s="40">
        <v>18.57</v>
      </c>
      <c r="G12" s="41">
        <v>18.68</v>
      </c>
      <c r="H12" s="42">
        <v>18.72</v>
      </c>
      <c r="I12" s="43">
        <v>19.239999999999998</v>
      </c>
      <c r="J12" s="31">
        <f t="shared" si="0"/>
        <v>2.7777777777777679</v>
      </c>
      <c r="K12" s="31">
        <f t="shared" si="1"/>
        <v>3.6079698438341357</v>
      </c>
    </row>
    <row r="13" spans="1:11" ht="39" customHeight="1" thickBot="1" x14ac:dyDescent="0.35">
      <c r="A13" s="49" t="s">
        <v>29</v>
      </c>
      <c r="B13" s="50" t="s">
        <v>30</v>
      </c>
      <c r="C13" s="50"/>
      <c r="D13" s="51" t="s">
        <v>31</v>
      </c>
      <c r="E13" s="52" t="s">
        <v>21</v>
      </c>
      <c r="F13" s="53">
        <v>9</v>
      </c>
      <c r="G13" s="54">
        <v>9.11</v>
      </c>
      <c r="H13" s="55">
        <v>9.08</v>
      </c>
      <c r="I13" s="56">
        <v>8.84</v>
      </c>
      <c r="J13" s="57">
        <f t="shared" si="0"/>
        <v>-2.6431718061673992</v>
      </c>
      <c r="K13" s="57">
        <f t="shared" si="1"/>
        <v>-1.7777777777777781</v>
      </c>
    </row>
    <row r="14" spans="1:11" ht="25.95" customHeight="1" thickBot="1" x14ac:dyDescent="0.35">
      <c r="A14" s="58" t="s">
        <v>32</v>
      </c>
      <c r="B14" s="59" t="s">
        <v>33</v>
      </c>
      <c r="C14" s="60"/>
      <c r="D14" s="61" t="s">
        <v>34</v>
      </c>
      <c r="E14" s="62" t="s">
        <v>35</v>
      </c>
      <c r="F14" s="63" t="s">
        <v>36</v>
      </c>
      <c r="G14" s="64" t="s">
        <v>17</v>
      </c>
      <c r="H14" s="65" t="s">
        <v>17</v>
      </c>
      <c r="I14" s="66" t="s">
        <v>17</v>
      </c>
      <c r="J14" s="64" t="s">
        <v>17</v>
      </c>
      <c r="K14" s="65" t="s">
        <v>17</v>
      </c>
    </row>
    <row r="15" spans="1:11" ht="12.9" customHeight="1" x14ac:dyDescent="0.3">
      <c r="A15" s="67" t="s">
        <v>37</v>
      </c>
      <c r="B15" s="68" t="s">
        <v>38</v>
      </c>
      <c r="C15" s="69" t="s">
        <v>39</v>
      </c>
      <c r="D15" s="69" t="s">
        <v>40</v>
      </c>
      <c r="E15" s="70" t="s">
        <v>21</v>
      </c>
      <c r="F15" s="71">
        <v>2.39</v>
      </c>
      <c r="G15" s="72">
        <v>1.69</v>
      </c>
      <c r="H15" s="73">
        <v>1.69</v>
      </c>
      <c r="I15" s="74">
        <v>1.69</v>
      </c>
      <c r="J15" s="75">
        <f t="shared" si="0"/>
        <v>0</v>
      </c>
      <c r="K15" s="75">
        <f t="shared" si="1"/>
        <v>-29.288702928870304</v>
      </c>
    </row>
    <row r="16" spans="1:11" ht="12.9" customHeight="1" x14ac:dyDescent="0.3">
      <c r="A16" s="76"/>
      <c r="B16" s="77" t="s">
        <v>41</v>
      </c>
      <c r="C16" s="34"/>
      <c r="D16" s="34"/>
      <c r="E16" s="39" t="s">
        <v>21</v>
      </c>
      <c r="F16" s="40">
        <v>2.13</v>
      </c>
      <c r="G16" s="41">
        <v>2.11</v>
      </c>
      <c r="H16" s="78">
        <v>2.1</v>
      </c>
      <c r="I16" s="79">
        <v>2.12</v>
      </c>
      <c r="J16" s="42">
        <f t="shared" si="0"/>
        <v>0.952380952380949</v>
      </c>
      <c r="K16" s="42">
        <f t="shared" si="1"/>
        <v>-0.46948356807510194</v>
      </c>
    </row>
    <row r="17" spans="1:11" ht="25.5" customHeight="1" x14ac:dyDescent="0.3">
      <c r="A17" s="80" t="s">
        <v>42</v>
      </c>
      <c r="B17" s="81" t="s">
        <v>43</v>
      </c>
      <c r="C17" s="82" t="s">
        <v>44</v>
      </c>
      <c r="D17" s="83" t="s">
        <v>45</v>
      </c>
      <c r="E17" s="28" t="s">
        <v>21</v>
      </c>
      <c r="F17" s="29">
        <v>4.3</v>
      </c>
      <c r="G17" s="30">
        <v>4.5599999999999996</v>
      </c>
      <c r="H17" s="84">
        <v>4.58</v>
      </c>
      <c r="I17" s="85">
        <v>4.58</v>
      </c>
      <c r="J17" s="31">
        <f t="shared" si="0"/>
        <v>0</v>
      </c>
      <c r="K17" s="31">
        <f>(I17/F17-1)*100</f>
        <v>6.5116279069767469</v>
      </c>
    </row>
    <row r="18" spans="1:11" ht="25.5" customHeight="1" x14ac:dyDescent="0.3">
      <c r="A18" s="86" t="s">
        <v>46</v>
      </c>
      <c r="B18" s="77" t="s">
        <v>47</v>
      </c>
      <c r="C18" s="86" t="s">
        <v>48</v>
      </c>
      <c r="D18" s="38" t="s">
        <v>49</v>
      </c>
      <c r="E18" s="28" t="s">
        <v>14</v>
      </c>
      <c r="F18" s="29">
        <v>6.63</v>
      </c>
      <c r="G18" s="30">
        <v>6.62</v>
      </c>
      <c r="H18" s="84">
        <v>6.62</v>
      </c>
      <c r="I18" s="85">
        <v>6.64</v>
      </c>
      <c r="J18" s="31">
        <f t="shared" si="0"/>
        <v>0.30211480362536403</v>
      </c>
      <c r="K18" s="31">
        <f>(I18/F18-1)*100</f>
        <v>0.15082956259426794</v>
      </c>
    </row>
    <row r="19" spans="1:11" ht="25.5" customHeight="1" x14ac:dyDescent="0.3">
      <c r="A19" s="80" t="s">
        <v>50</v>
      </c>
      <c r="B19" s="83" t="s">
        <v>51</v>
      </c>
      <c r="C19" s="87" t="s">
        <v>52</v>
      </c>
      <c r="D19" s="83" t="s">
        <v>53</v>
      </c>
      <c r="E19" s="28" t="s">
        <v>21</v>
      </c>
      <c r="F19" s="29">
        <v>3.94</v>
      </c>
      <c r="G19" s="30">
        <v>3.86</v>
      </c>
      <c r="H19" s="84">
        <v>3.86</v>
      </c>
      <c r="I19" s="85">
        <v>3.86</v>
      </c>
      <c r="J19" s="31">
        <f t="shared" si="0"/>
        <v>0</v>
      </c>
      <c r="K19" s="31">
        <f>(I19/F19-1)*100</f>
        <v>-2.0304568527918843</v>
      </c>
    </row>
    <row r="20" spans="1:11" ht="12.9" customHeight="1" x14ac:dyDescent="0.3">
      <c r="A20" s="88" t="s">
        <v>54</v>
      </c>
      <c r="B20" s="89"/>
      <c r="C20" s="87" t="s">
        <v>39</v>
      </c>
      <c r="D20" s="90" t="s">
        <v>45</v>
      </c>
      <c r="E20" s="91" t="s">
        <v>21</v>
      </c>
      <c r="F20" s="29">
        <v>4.62</v>
      </c>
      <c r="G20" s="30">
        <v>4.32</v>
      </c>
      <c r="H20" s="84">
        <v>4.34</v>
      </c>
      <c r="I20" s="85">
        <v>4.3499999999999996</v>
      </c>
      <c r="J20" s="31">
        <f t="shared" si="0"/>
        <v>0.23041474654377225</v>
      </c>
      <c r="K20" s="31">
        <f t="shared" ref="K20:K28" si="2">(I20/F20-1)*100</f>
        <v>-5.8441558441558517</v>
      </c>
    </row>
    <row r="21" spans="1:11" ht="12.9" customHeight="1" x14ac:dyDescent="0.3">
      <c r="A21" s="92"/>
      <c r="B21" s="93"/>
      <c r="C21" s="87" t="s">
        <v>52</v>
      </c>
      <c r="D21" s="94"/>
      <c r="E21" s="91" t="s">
        <v>21</v>
      </c>
      <c r="F21" s="29">
        <v>3.95</v>
      </c>
      <c r="G21" s="30">
        <v>3.55</v>
      </c>
      <c r="H21" s="84">
        <v>3.51</v>
      </c>
      <c r="I21" s="85">
        <v>3.5</v>
      </c>
      <c r="J21" s="31">
        <f t="shared" si="0"/>
        <v>-0.28490028490028019</v>
      </c>
      <c r="K21" s="31">
        <f t="shared" si="2"/>
        <v>-11.392405063291145</v>
      </c>
    </row>
    <row r="22" spans="1:11" ht="12.9" customHeight="1" x14ac:dyDescent="0.3">
      <c r="A22" s="95" t="s">
        <v>55</v>
      </c>
      <c r="B22" s="96"/>
      <c r="C22" s="87" t="s">
        <v>56</v>
      </c>
      <c r="D22" s="90" t="s">
        <v>45</v>
      </c>
      <c r="E22" s="91" t="s">
        <v>21</v>
      </c>
      <c r="F22" s="29">
        <v>2.63</v>
      </c>
      <c r="G22" s="30">
        <v>2.61</v>
      </c>
      <c r="H22" s="84">
        <v>2.61</v>
      </c>
      <c r="I22" s="85">
        <v>2.61</v>
      </c>
      <c r="J22" s="31">
        <f t="shared" si="0"/>
        <v>0</v>
      </c>
      <c r="K22" s="31">
        <f t="shared" si="2"/>
        <v>-0.76045627376425395</v>
      </c>
    </row>
    <row r="23" spans="1:11" ht="12.9" customHeight="1" x14ac:dyDescent="0.3">
      <c r="A23" s="97" t="s">
        <v>57</v>
      </c>
      <c r="B23" s="98"/>
      <c r="C23" s="87" t="s">
        <v>56</v>
      </c>
      <c r="D23" s="99"/>
      <c r="E23" s="91" t="s">
        <v>21</v>
      </c>
      <c r="F23" s="29">
        <v>2.62</v>
      </c>
      <c r="G23" s="30">
        <v>2.62</v>
      </c>
      <c r="H23" s="84">
        <v>2.62</v>
      </c>
      <c r="I23" s="85">
        <v>2.62</v>
      </c>
      <c r="J23" s="31">
        <f t="shared" si="0"/>
        <v>0</v>
      </c>
      <c r="K23" s="31">
        <f t="shared" si="2"/>
        <v>0</v>
      </c>
    </row>
    <row r="24" spans="1:11" ht="12.9" customHeight="1" x14ac:dyDescent="0.3">
      <c r="A24" s="100" t="s">
        <v>58</v>
      </c>
      <c r="B24" s="101" t="s">
        <v>59</v>
      </c>
      <c r="C24" s="87" t="s">
        <v>56</v>
      </c>
      <c r="D24" s="90" t="s">
        <v>45</v>
      </c>
      <c r="E24" s="28" t="s">
        <v>21</v>
      </c>
      <c r="F24" s="29">
        <v>5.99</v>
      </c>
      <c r="G24" s="30">
        <v>5.6</v>
      </c>
      <c r="H24" s="84">
        <v>5.6</v>
      </c>
      <c r="I24" s="85">
        <v>5.6</v>
      </c>
      <c r="J24" s="31">
        <f t="shared" si="0"/>
        <v>0</v>
      </c>
      <c r="K24" s="31">
        <f t="shared" si="2"/>
        <v>-6.5108514190317273</v>
      </c>
    </row>
    <row r="25" spans="1:11" ht="12.9" customHeight="1" thickBot="1" x14ac:dyDescent="0.35">
      <c r="A25" s="93"/>
      <c r="B25" s="102"/>
      <c r="C25" s="103" t="s">
        <v>60</v>
      </c>
      <c r="D25" s="94"/>
      <c r="E25" s="104" t="s">
        <v>21</v>
      </c>
      <c r="F25" s="105">
        <v>7.37</v>
      </c>
      <c r="G25" s="106">
        <v>6.17</v>
      </c>
      <c r="H25" s="107">
        <v>6.17</v>
      </c>
      <c r="I25" s="108">
        <v>6.17</v>
      </c>
      <c r="J25" s="57">
        <f t="shared" si="0"/>
        <v>0</v>
      </c>
      <c r="K25" s="57">
        <f t="shared" si="2"/>
        <v>-16.282225237449122</v>
      </c>
    </row>
    <row r="26" spans="1:11" ht="25.95" customHeight="1" x14ac:dyDescent="0.3">
      <c r="A26" s="109" t="s">
        <v>61</v>
      </c>
      <c r="B26" s="110" t="s">
        <v>62</v>
      </c>
      <c r="C26" s="111" t="s">
        <v>63</v>
      </c>
      <c r="D26" s="112" t="s">
        <v>64</v>
      </c>
      <c r="E26" s="62" t="s">
        <v>21</v>
      </c>
      <c r="F26" s="63" t="s">
        <v>17</v>
      </c>
      <c r="G26" s="64" t="s">
        <v>36</v>
      </c>
      <c r="H26" s="113" t="s">
        <v>36</v>
      </c>
      <c r="I26" s="114">
        <v>1.44</v>
      </c>
      <c r="J26" s="64" t="s">
        <v>17</v>
      </c>
      <c r="K26" s="65" t="s">
        <v>17</v>
      </c>
    </row>
    <row r="27" spans="1:11" ht="12.9" customHeight="1" x14ac:dyDescent="0.3">
      <c r="A27" s="36" t="s">
        <v>65</v>
      </c>
      <c r="B27" s="115" t="s">
        <v>39</v>
      </c>
      <c r="C27" s="96"/>
      <c r="D27" s="48" t="s">
        <v>66</v>
      </c>
      <c r="E27" s="28" t="s">
        <v>21</v>
      </c>
      <c r="F27" s="40" t="s">
        <v>17</v>
      </c>
      <c r="G27" s="41">
        <v>1.89</v>
      </c>
      <c r="H27" s="42">
        <v>1.89</v>
      </c>
      <c r="I27" s="43">
        <v>1.86</v>
      </c>
      <c r="J27" s="30">
        <f t="shared" ref="J27:J29" si="3">(I27/H27-1)*100</f>
        <v>-1.5873015873015817</v>
      </c>
      <c r="K27" s="31" t="s">
        <v>17</v>
      </c>
    </row>
    <row r="28" spans="1:11" ht="12.9" customHeight="1" x14ac:dyDescent="0.3">
      <c r="A28" s="100" t="s">
        <v>67</v>
      </c>
      <c r="B28" s="38" t="s">
        <v>56</v>
      </c>
      <c r="C28" s="100" t="s">
        <v>63</v>
      </c>
      <c r="D28" s="101" t="s">
        <v>64</v>
      </c>
      <c r="E28" s="39" t="s">
        <v>21</v>
      </c>
      <c r="F28" s="40" t="s">
        <v>17</v>
      </c>
      <c r="G28" s="41">
        <v>2.39</v>
      </c>
      <c r="H28" s="42">
        <v>2.02</v>
      </c>
      <c r="I28" s="43">
        <v>1.76</v>
      </c>
      <c r="J28" s="30">
        <f t="shared" si="3"/>
        <v>-12.871287128712872</v>
      </c>
      <c r="K28" s="31" t="s">
        <v>17</v>
      </c>
    </row>
    <row r="29" spans="1:11" ht="12.9" customHeight="1" x14ac:dyDescent="0.3">
      <c r="A29" s="98"/>
      <c r="B29" s="38" t="s">
        <v>60</v>
      </c>
      <c r="C29" s="98"/>
      <c r="D29" s="35"/>
      <c r="E29" s="39" t="s">
        <v>21</v>
      </c>
      <c r="F29" s="40">
        <v>2.68</v>
      </c>
      <c r="G29" s="41">
        <v>2.58</v>
      </c>
      <c r="H29" s="42">
        <v>3.01</v>
      </c>
      <c r="I29" s="43">
        <v>2.76</v>
      </c>
      <c r="J29" s="30">
        <f t="shared" si="3"/>
        <v>-8.3056478405315595</v>
      </c>
      <c r="K29" s="31">
        <f t="shared" ref="K29:K34" si="4">(I29/F29-1)*100</f>
        <v>2.9850746268656581</v>
      </c>
    </row>
    <row r="30" spans="1:11" ht="26.1" customHeight="1" x14ac:dyDescent="0.3">
      <c r="A30" s="116" t="s">
        <v>68</v>
      </c>
      <c r="B30" s="117" t="s">
        <v>39</v>
      </c>
      <c r="C30" s="96"/>
      <c r="D30" s="77" t="s">
        <v>66</v>
      </c>
      <c r="E30" s="39" t="s">
        <v>21</v>
      </c>
      <c r="F30" s="40">
        <v>1.9</v>
      </c>
      <c r="G30" s="41" t="s">
        <v>17</v>
      </c>
      <c r="H30" s="42" t="s">
        <v>36</v>
      </c>
      <c r="I30" s="43">
        <v>1.82</v>
      </c>
      <c r="J30" s="31" t="s">
        <v>17</v>
      </c>
      <c r="K30" s="31">
        <f t="shared" si="4"/>
        <v>-4.2105263157894646</v>
      </c>
    </row>
    <row r="31" spans="1:11" ht="12.9" customHeight="1" x14ac:dyDescent="0.3">
      <c r="A31" s="118" t="s">
        <v>69</v>
      </c>
      <c r="B31" s="117" t="s">
        <v>70</v>
      </c>
      <c r="C31" s="96"/>
      <c r="D31" s="82" t="s">
        <v>66</v>
      </c>
      <c r="E31" s="39" t="s">
        <v>21</v>
      </c>
      <c r="F31" s="40" t="s">
        <v>17</v>
      </c>
      <c r="G31" s="41" t="s">
        <v>36</v>
      </c>
      <c r="H31" s="42" t="s">
        <v>36</v>
      </c>
      <c r="I31" s="43" t="s">
        <v>36</v>
      </c>
      <c r="J31" s="31" t="s">
        <v>17</v>
      </c>
      <c r="K31" s="31" t="s">
        <v>17</v>
      </c>
    </row>
    <row r="32" spans="1:11" ht="12.9" customHeight="1" x14ac:dyDescent="0.3">
      <c r="A32" s="118" t="s">
        <v>71</v>
      </c>
      <c r="B32" s="119" t="s">
        <v>72</v>
      </c>
      <c r="C32" s="120"/>
      <c r="D32" s="82" t="s">
        <v>64</v>
      </c>
      <c r="E32" s="39" t="s">
        <v>21</v>
      </c>
      <c r="F32" s="40" t="s">
        <v>17</v>
      </c>
      <c r="G32" s="41">
        <v>7.47</v>
      </c>
      <c r="H32" s="42">
        <v>7.47</v>
      </c>
      <c r="I32" s="43" t="s">
        <v>36</v>
      </c>
      <c r="J32" s="31" t="s">
        <v>17</v>
      </c>
      <c r="K32" s="31" t="s">
        <v>17</v>
      </c>
    </row>
    <row r="33" spans="1:17" ht="25.95" customHeight="1" x14ac:dyDescent="0.3">
      <c r="A33" s="118" t="s">
        <v>73</v>
      </c>
      <c r="B33" s="101" t="s">
        <v>52</v>
      </c>
      <c r="C33" s="101"/>
      <c r="D33" s="82" t="s">
        <v>66</v>
      </c>
      <c r="E33" s="39" t="s">
        <v>21</v>
      </c>
      <c r="F33" s="40">
        <v>2.91</v>
      </c>
      <c r="G33" s="41">
        <v>3.05</v>
      </c>
      <c r="H33" s="42">
        <v>3.12</v>
      </c>
      <c r="I33" s="43">
        <v>3.06</v>
      </c>
      <c r="J33" s="31">
        <f>(I33/H33-1)*100</f>
        <v>-1.9230769230769273</v>
      </c>
      <c r="K33" s="31">
        <f t="shared" si="4"/>
        <v>5.1546391752577359</v>
      </c>
    </row>
    <row r="34" spans="1:17" ht="12.9" customHeight="1" x14ac:dyDescent="0.3">
      <c r="A34" s="116" t="s">
        <v>74</v>
      </c>
      <c r="B34" s="117" t="s">
        <v>70</v>
      </c>
      <c r="C34" s="96"/>
      <c r="D34" s="77" t="s">
        <v>66</v>
      </c>
      <c r="E34" s="52" t="s">
        <v>21</v>
      </c>
      <c r="F34" s="53">
        <v>13.27</v>
      </c>
      <c r="G34" s="54">
        <v>13.27</v>
      </c>
      <c r="H34" s="55">
        <v>13.27</v>
      </c>
      <c r="I34" s="56">
        <v>13.27</v>
      </c>
      <c r="J34" s="31">
        <f>(I34/H34-1)*100</f>
        <v>0</v>
      </c>
      <c r="K34" s="31">
        <f t="shared" si="4"/>
        <v>0</v>
      </c>
    </row>
    <row r="35" spans="1:17" ht="12.9" customHeight="1" thickBot="1" x14ac:dyDescent="0.35">
      <c r="A35" s="121" t="s">
        <v>75</v>
      </c>
      <c r="B35" s="122"/>
      <c r="C35" s="122"/>
      <c r="D35" s="123" t="s">
        <v>66</v>
      </c>
      <c r="E35" s="124" t="s">
        <v>21</v>
      </c>
      <c r="F35" s="125">
        <v>2.4900000000000002</v>
      </c>
      <c r="G35" s="126">
        <v>2.62</v>
      </c>
      <c r="H35" s="127">
        <v>2.54</v>
      </c>
      <c r="I35" s="128">
        <v>2.5299999999999998</v>
      </c>
      <c r="J35" s="127">
        <f t="shared" si="0"/>
        <v>-0.39370078740158521</v>
      </c>
      <c r="K35" s="127">
        <f>(I35/F35-1)*100</f>
        <v>1.6064257028112205</v>
      </c>
    </row>
    <row r="36" spans="1:17" ht="12" customHeight="1" thickTop="1" x14ac:dyDescent="0.3"/>
    <row r="37" spans="1:17" s="135" customFormat="1" ht="12" customHeight="1" x14ac:dyDescent="0.3">
      <c r="A37" s="131" t="s">
        <v>76</v>
      </c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4"/>
      <c r="M37" s="134"/>
      <c r="N37" s="134"/>
      <c r="O37" s="134"/>
      <c r="P37" s="134"/>
      <c r="Q37" s="134"/>
    </row>
    <row r="38" spans="1:17" s="135" customFormat="1" ht="12" customHeight="1" x14ac:dyDescent="0.3">
      <c r="A38" s="131" t="s">
        <v>77</v>
      </c>
      <c r="B38" s="131"/>
      <c r="C38" s="131"/>
      <c r="D38" s="131"/>
      <c r="E38" s="131"/>
      <c r="F38" s="131"/>
      <c r="G38" s="131"/>
      <c r="H38" s="131"/>
      <c r="I38" s="131"/>
      <c r="J38" s="133"/>
      <c r="K38" s="133"/>
      <c r="L38" s="134"/>
      <c r="M38" s="136"/>
      <c r="N38" s="134"/>
      <c r="O38" s="134"/>
      <c r="P38" s="134"/>
      <c r="Q38" s="136"/>
    </row>
    <row r="39" spans="1:17" s="135" customFormat="1" ht="12" customHeight="1" x14ac:dyDescent="0.3">
      <c r="A39" s="137" t="s">
        <v>78</v>
      </c>
      <c r="B39" s="137"/>
      <c r="C39" s="137"/>
      <c r="D39" s="137"/>
      <c r="E39" s="137"/>
      <c r="F39" s="137"/>
      <c r="G39" s="137"/>
      <c r="H39" s="137"/>
      <c r="I39" s="137"/>
      <c r="J39"/>
      <c r="K39"/>
      <c r="L39" s="134"/>
      <c r="M39" s="136"/>
      <c r="N39" s="134"/>
      <c r="O39" s="134"/>
      <c r="P39" s="134"/>
      <c r="Q39" s="136"/>
    </row>
    <row r="40" spans="1:17" s="135" customFormat="1" ht="12" customHeight="1" x14ac:dyDescent="0.3">
      <c r="A40" s="137" t="s">
        <v>79</v>
      </c>
      <c r="B40" s="137"/>
      <c r="C40" s="137"/>
      <c r="D40" s="137"/>
      <c r="E40" s="137"/>
      <c r="F40" s="137"/>
      <c r="G40" s="137"/>
      <c r="H40" s="137"/>
      <c r="I40" s="137"/>
      <c r="J40"/>
      <c r="K40"/>
      <c r="L40" s="134"/>
      <c r="M40" s="136"/>
      <c r="N40" s="134"/>
      <c r="O40" s="134"/>
      <c r="P40" s="134"/>
      <c r="Q40" s="136"/>
    </row>
    <row r="41" spans="1:17" s="135" customFormat="1" ht="12" customHeight="1" x14ac:dyDescent="0.3">
      <c r="A41" s="137" t="s">
        <v>80</v>
      </c>
      <c r="B41" s="137"/>
      <c r="C41" s="137"/>
      <c r="D41" s="137"/>
      <c r="E41" s="137"/>
      <c r="F41" s="137"/>
      <c r="G41" s="137"/>
      <c r="H41" s="137"/>
      <c r="I41" s="137"/>
      <c r="J41"/>
      <c r="K41"/>
      <c r="L41" s="134"/>
      <c r="M41" s="136"/>
      <c r="N41" s="134"/>
      <c r="O41" s="134"/>
      <c r="P41" s="134"/>
      <c r="Q41" s="136"/>
    </row>
    <row r="42" spans="1:17" ht="24" customHeight="1" x14ac:dyDescent="0.3">
      <c r="A42" s="138" t="s">
        <v>81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7" ht="16.5" customHeight="1" x14ac:dyDescent="0.3">
      <c r="A43" s="140"/>
      <c r="B43"/>
      <c r="C43"/>
      <c r="D43"/>
      <c r="E43"/>
    </row>
    <row r="44" spans="1:17" ht="12" customHeight="1" x14ac:dyDescent="0.3">
      <c r="K44" s="141" t="s">
        <v>82</v>
      </c>
    </row>
    <row r="45" spans="1:17" ht="12" customHeight="1" x14ac:dyDescent="0.3">
      <c r="A45" s="142" t="s">
        <v>83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</row>
  </sheetData>
  <mergeCells count="43">
    <mergeCell ref="A45:K45"/>
    <mergeCell ref="B33:C33"/>
    <mergeCell ref="B34:C34"/>
    <mergeCell ref="A35:C35"/>
    <mergeCell ref="A37:K37"/>
    <mergeCell ref="A38:K38"/>
    <mergeCell ref="A42:K42"/>
    <mergeCell ref="B27:C27"/>
    <mergeCell ref="A28:A29"/>
    <mergeCell ref="C28:C29"/>
    <mergeCell ref="D28:D29"/>
    <mergeCell ref="B30:C30"/>
    <mergeCell ref="B31:C31"/>
    <mergeCell ref="A20:B21"/>
    <mergeCell ref="D20:D21"/>
    <mergeCell ref="A22:B22"/>
    <mergeCell ref="D22:D23"/>
    <mergeCell ref="A23:B23"/>
    <mergeCell ref="A24:A25"/>
    <mergeCell ref="B24:B25"/>
    <mergeCell ref="D24:D25"/>
    <mergeCell ref="B12:C12"/>
    <mergeCell ref="B13:C13"/>
    <mergeCell ref="B14:C14"/>
    <mergeCell ref="A15:A16"/>
    <mergeCell ref="C15:C16"/>
    <mergeCell ref="D15:D16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2024-10-08T06:36:27Z</dcterms:created>
  <dcterms:modified xsi:type="dcterms:W3CDTF">2024-10-08T06:39:06Z</dcterms:modified>
</cp:coreProperties>
</file>