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4/"/>
    </mc:Choice>
  </mc:AlternateContent>
  <xr:revisionPtr revIDLastSave="0" documentId="8_{1F915BAD-CC68-4453-B51A-3A61A7BE984D}" xr6:coauthVersionLast="47" xr6:coauthVersionMax="47" xr10:uidLastSave="{00000000-0000-0000-0000-000000000000}"/>
  <bookViews>
    <workbookView xWindow="-108" yWindow="-108" windowWidth="23256" windowHeight="12456" xr2:uid="{32FFDDA2-D142-4740-9A77-ADC45D586C23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G11" i="1"/>
  <c r="F11" i="1"/>
  <c r="M10" i="1"/>
  <c r="L10" i="1"/>
  <c r="G10" i="1"/>
  <c r="F10" i="1"/>
  <c r="M8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<sst xmlns="http://schemas.openxmlformats.org/spreadsheetml/2006/main" count="57" uniqueCount="26">
  <si>
    <t>Suklasifikuotų ekologinės gamybos ūkiuose užaugintų galvijų skerdenų skaičius
 ir vidutinės supirkimo kainos Lietuvos įmonėse 2024 m. 36 sav. pagal MS–1 ataskaitą</t>
  </si>
  <si>
    <t>Galvijai</t>
  </si>
  <si>
    <t>Skerdenų skaičius, vnt.</t>
  </si>
  <si>
    <t>Vidutinė supirkimo kaina,
 EUR/100 kg skerdenų (be PVM)</t>
  </si>
  <si>
    <t>Pokytis, %</t>
  </si>
  <si>
    <t>36 sav.
(09 04–10)</t>
  </si>
  <si>
    <t>34 sav.
(08 19–25)</t>
  </si>
  <si>
    <t>35 sav.
(08 26–09 01)</t>
  </si>
  <si>
    <t>36 sav.
(09 02–08)</t>
  </si>
  <si>
    <t>savaitės*</t>
  </si>
  <si>
    <t>metų**</t>
  </si>
  <si>
    <t>Jauni buliai A</t>
  </si>
  <si>
    <t>Buliai B</t>
  </si>
  <si>
    <t>●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</si>
  <si>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</si>
  <si>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</si>
  <si>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</si>
  <si>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</si>
  <si>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</si>
  <si>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</si>
  <si>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</si>
  <si>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</si>
  <si>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36 sav. su 35 sav.</t>
  </si>
  <si>
    <t>** lyginant 2024 m. 36 sav. su 2023 m. 36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</si>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</sst>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4" fontId="4" fillId="0" borderId="17" xfId="0" quotePrefix="1" applyNumberFormat="1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2" fontId="4" fillId="0" borderId="23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295C23E0-D45F-4664-BFF8-72E4066A00E8}"/>
    <cellStyle name="Normal 2 2" xfId="3" xr:uid="{55026824-6381-4AD7-8DDA-EC7758812757}"/>
    <cellStyle name="Normal_Sheet1 2" xfId="1" xr:uid="{AC6A3E71-FB39-4384-A4E0-CC6A29E2C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FCD1-0C4E-4613-97AB-1FE6AF568DBD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</row>
    <row r="4" spans="1:13" ht="30" customHeight="1" x14ac:dyDescent="0.25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5">
      <c r="A5" s="8"/>
      <c r="B5" s="9">
        <v>2023</v>
      </c>
      <c r="C5" s="10">
        <v>2024</v>
      </c>
      <c r="D5" s="11"/>
      <c r="E5" s="12"/>
      <c r="F5" s="13" t="s">
        <v>4</v>
      </c>
      <c r="G5" s="13"/>
      <c r="H5" s="14">
        <v>2023</v>
      </c>
      <c r="I5" s="15">
        <v>2024</v>
      </c>
      <c r="J5" s="11"/>
      <c r="K5" s="12"/>
      <c r="L5" s="13" t="s">
        <v>4</v>
      </c>
      <c r="M5" s="16"/>
    </row>
    <row r="6" spans="1:13" ht="30" customHeight="1" x14ac:dyDescent="0.25">
      <c r="A6" s="17"/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10</v>
      </c>
      <c r="H6" s="18" t="s">
        <v>5</v>
      </c>
      <c r="I6" s="18" t="s">
        <v>6</v>
      </c>
      <c r="J6" s="18" t="s">
        <v>7</v>
      </c>
      <c r="K6" s="18" t="s">
        <v>8</v>
      </c>
      <c r="L6" s="19" t="s">
        <v>9</v>
      </c>
      <c r="M6" s="20" t="s">
        <v>10</v>
      </c>
    </row>
    <row r="7" spans="1:13" ht="13.5" customHeight="1" x14ac:dyDescent="0.25">
      <c r="A7" s="21" t="s">
        <v>11</v>
      </c>
      <c r="B7" s="22">
        <v>22</v>
      </c>
      <c r="C7" s="23">
        <v>31</v>
      </c>
      <c r="D7" s="24">
        <v>32</v>
      </c>
      <c r="E7" s="22">
        <v>63</v>
      </c>
      <c r="F7" s="25">
        <f>(E7/D7-1)*100</f>
        <v>96.875</v>
      </c>
      <c r="G7" s="26">
        <f t="shared" ref="G7:G12" si="0">(E7/B7-1)*100</f>
        <v>186.36363636363637</v>
      </c>
      <c r="H7" s="27">
        <v>398.13</v>
      </c>
      <c r="I7" s="28">
        <v>444.83</v>
      </c>
      <c r="J7" s="28">
        <v>460.44</v>
      </c>
      <c r="K7" s="29">
        <v>454.44</v>
      </c>
      <c r="L7" s="28">
        <f>(K7/J7-1)*100</f>
        <v>-1.3031013812874637</v>
      </c>
      <c r="M7" s="30">
        <f>(K7/H7-1)*100</f>
        <v>14.143621430186126</v>
      </c>
    </row>
    <row r="8" spans="1:13" ht="13.5" customHeight="1" x14ac:dyDescent="0.25">
      <c r="A8" s="31" t="s">
        <v>12</v>
      </c>
      <c r="B8" s="32">
        <v>20</v>
      </c>
      <c r="C8" s="33">
        <v>31</v>
      </c>
      <c r="D8" s="33">
        <v>35</v>
      </c>
      <c r="E8" s="32">
        <v>16</v>
      </c>
      <c r="F8" s="34">
        <f>(E8/D8-1)*100</f>
        <v>-54.285714285714292</v>
      </c>
      <c r="G8" s="35">
        <f>(E8/B8-1)*100</f>
        <v>-19.999999999999996</v>
      </c>
      <c r="H8" s="36">
        <v>368.11</v>
      </c>
      <c r="I8" s="28" t="s">
        <v>13</v>
      </c>
      <c r="J8" s="28">
        <v>461.79</v>
      </c>
      <c r="K8" s="37">
        <v>426.06</v>
      </c>
      <c r="L8" s="28">
        <f>(K8/J8-1)*100</f>
        <v>-7.7372831806665427</v>
      </c>
      <c r="M8" s="30">
        <f>(K8/H8-1)*100</f>
        <v>15.742576947108189</v>
      </c>
    </row>
    <row r="9" spans="1:13" ht="13.5" customHeight="1" x14ac:dyDescent="0.25">
      <c r="A9" s="31" t="s">
        <v>14</v>
      </c>
      <c r="B9" s="32" t="s">
        <v>15</v>
      </c>
      <c r="C9" s="33" t="s">
        <v>15</v>
      </c>
      <c r="D9" s="33" t="s">
        <v>15</v>
      </c>
      <c r="E9" s="32">
        <v>3</v>
      </c>
      <c r="F9" s="34" t="s">
        <v>15</v>
      </c>
      <c r="G9" s="35" t="s">
        <v>15</v>
      </c>
      <c r="H9" s="36" t="s">
        <v>15</v>
      </c>
      <c r="I9" s="28" t="s">
        <v>15</v>
      </c>
      <c r="J9" s="28" t="s">
        <v>15</v>
      </c>
      <c r="K9" s="37" t="s">
        <v>13</v>
      </c>
      <c r="L9" s="28" t="s">
        <v>15</v>
      </c>
      <c r="M9" s="30" t="s">
        <v>15</v>
      </c>
    </row>
    <row r="10" spans="1:13" ht="13.5" customHeight="1" x14ac:dyDescent="0.25">
      <c r="A10" s="31" t="s">
        <v>16</v>
      </c>
      <c r="B10" s="32">
        <v>53</v>
      </c>
      <c r="C10" s="33">
        <v>63</v>
      </c>
      <c r="D10" s="33">
        <v>58</v>
      </c>
      <c r="E10" s="32">
        <v>84</v>
      </c>
      <c r="F10" s="34">
        <f>(E10/D10-1)*100</f>
        <v>44.827586206896555</v>
      </c>
      <c r="G10" s="35">
        <f t="shared" si="0"/>
        <v>58.49056603773586</v>
      </c>
      <c r="H10" s="36">
        <v>330.61</v>
      </c>
      <c r="I10" s="28">
        <v>431.93</v>
      </c>
      <c r="J10" s="28">
        <v>381.53</v>
      </c>
      <c r="K10" s="37">
        <v>402.96</v>
      </c>
      <c r="L10" s="28">
        <f t="shared" ref="L10" si="1">(K10/J10-1)*100</f>
        <v>5.6168584383927911</v>
      </c>
      <c r="M10" s="30">
        <f>(K10/H10-1)*100</f>
        <v>21.883790568948292</v>
      </c>
    </row>
    <row r="11" spans="1:13" ht="13.5" customHeight="1" x14ac:dyDescent="0.25">
      <c r="A11" s="31" t="s">
        <v>17</v>
      </c>
      <c r="B11" s="32">
        <v>21</v>
      </c>
      <c r="C11" s="38">
        <v>22</v>
      </c>
      <c r="D11" s="38">
        <v>20</v>
      </c>
      <c r="E11" s="32">
        <v>46</v>
      </c>
      <c r="F11" s="39">
        <f>(E11/D11-1)*100</f>
        <v>129.99999999999997</v>
      </c>
      <c r="G11" s="40">
        <f t="shared" si="0"/>
        <v>119.04761904761907</v>
      </c>
      <c r="H11" s="41">
        <v>393.67</v>
      </c>
      <c r="I11" s="28" t="s">
        <v>13</v>
      </c>
      <c r="J11" s="28" t="s">
        <v>13</v>
      </c>
      <c r="K11" s="42">
        <v>428.2</v>
      </c>
      <c r="L11" s="43" t="s">
        <v>15</v>
      </c>
      <c r="M11" s="30">
        <f>(K11/H11-1)*100</f>
        <v>8.7713059161226283</v>
      </c>
    </row>
    <row r="12" spans="1:13" ht="13.5" customHeight="1" x14ac:dyDescent="0.25">
      <c r="A12" s="44" t="s">
        <v>18</v>
      </c>
      <c r="B12" s="45">
        <v>116</v>
      </c>
      <c r="C12" s="45">
        <v>147</v>
      </c>
      <c r="D12" s="45">
        <v>146</v>
      </c>
      <c r="E12" s="45">
        <v>217</v>
      </c>
      <c r="F12" s="46">
        <f>(E12/D12-1)*100</f>
        <v>48.630136986301366</v>
      </c>
      <c r="G12" s="46">
        <f t="shared" si="0"/>
        <v>87.068965517241367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5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363.45</v>
      </c>
      <c r="I13" s="47">
        <v>435.74</v>
      </c>
      <c r="J13" s="47">
        <v>421.34</v>
      </c>
      <c r="K13" s="47">
        <v>425.58</v>
      </c>
      <c r="L13" s="49">
        <f>(K13/J13-1)*100</f>
        <v>1.0063131912469769</v>
      </c>
      <c r="M13" s="49">
        <f>(K13/H13-1)*100</f>
        <v>17.094510936855144</v>
      </c>
    </row>
    <row r="14" spans="1:13" x14ac:dyDescent="0.25">
      <c r="A14" s="50"/>
      <c r="B14" s="51"/>
      <c r="C14" s="51"/>
      <c r="D14" s="51"/>
      <c r="E14" s="51"/>
      <c r="F14" s="52"/>
      <c r="G14" s="53"/>
      <c r="H14" s="53"/>
      <c r="I14" s="53"/>
    </row>
    <row r="15" spans="1:13" x14ac:dyDescent="0.25">
      <c r="A15" s="50" t="s">
        <v>21</v>
      </c>
      <c r="B15" s="51"/>
      <c r="C15" s="51"/>
      <c r="D15" s="51"/>
      <c r="E15" s="51"/>
      <c r="F15" s="51"/>
      <c r="G15" s="54"/>
    </row>
    <row r="16" spans="1:13" x14ac:dyDescent="0.25">
      <c r="A16" s="55" t="s">
        <v>22</v>
      </c>
      <c r="B16" s="56"/>
      <c r="C16" s="56"/>
      <c r="D16" s="56"/>
      <c r="E16" s="56"/>
      <c r="F16" s="56"/>
    </row>
    <row r="17" spans="1:13" x14ac:dyDescent="0.25">
      <c r="A17" s="55" t="s">
        <v>23</v>
      </c>
      <c r="B17" s="56"/>
      <c r="C17" s="56"/>
      <c r="D17" s="56"/>
      <c r="E17" s="56"/>
      <c r="F17" s="56"/>
    </row>
    <row r="18" spans="1:13" x14ac:dyDescent="0.25">
      <c r="A18" s="55"/>
      <c r="B18" s="56"/>
      <c r="C18" s="56"/>
      <c r="D18" s="56"/>
      <c r="E18" s="57"/>
      <c r="F18" s="57"/>
      <c r="M18" s="58" t="s">
        <v>24</v>
      </c>
    </row>
    <row r="19" spans="1:13" x14ac:dyDescent="0.25">
      <c r="B19" s="56"/>
      <c r="C19" s="56"/>
      <c r="D19" s="56"/>
      <c r="E19" s="56"/>
      <c r="F19" s="56"/>
      <c r="M19" s="58" t="s">
        <v>25</v>
      </c>
    </row>
    <row r="20" spans="1:13" x14ac:dyDescent="0.25">
      <c r="E20" s="59"/>
      <c r="F20" s="59"/>
    </row>
    <row r="21" spans="1:13" ht="23.25" customHeight="1" x14ac:dyDescent="0.25">
      <c r="E21" s="60"/>
      <c r="F21" s="60"/>
      <c r="G21" s="60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2024-09-12T06:01:34Z</dcterms:created>
  <dcterms:modified xsi:type="dcterms:W3CDTF">2024-09-12T06:02:05Z</dcterms:modified>
</cp:coreProperties>
</file>