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gyvuliai/2024/"/>
    </mc:Choice>
  </mc:AlternateContent>
  <xr:revisionPtr revIDLastSave="0" documentId="8_{85E2190F-9745-4F37-B62A-D77FD038B807}" xr6:coauthVersionLast="47" xr6:coauthVersionMax="47" xr10:uidLastSave="{00000000-0000-0000-0000-000000000000}"/>
  <bookViews>
    <workbookView xWindow="-108" yWindow="-108" windowWidth="23256" windowHeight="12456" xr2:uid="{B6E2E52A-BEF7-4D82-89AC-1AC067286B3A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<sst xmlns="http://schemas.openxmlformats.org/spreadsheetml/2006/main" count="43" uniqueCount="26">
  <si>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2023–2024 m. rugpjūčio mėn., EUR/kg (be PVM)</t>
    </r>
  </si>
  <si>
    <t>Gyvuliai</t>
  </si>
  <si>
    <t>Pokytis, %</t>
  </si>
  <si>
    <t>rugpjūtis</t>
  </si>
  <si>
    <t>birželis</t>
  </si>
  <si>
    <t>liepa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</si>
  <si>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</si>
  <si>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</si>
  <si>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</si>
  <si>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</si>
  <si>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</si>
  <si>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</si>
  <si>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</si>
  <si>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</si>
  <si>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</si>
  <si>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</si>
  <si>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</si>
  <si>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</si>
  <si>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</si>
  <si>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</si>
  <si>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</si>
  <si>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</si>
  <si>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</si>
  <si>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2024 m. rugpjūčio mėn. su liepos mėn.</t>
  </si>
  <si>
    <t>** lyginant 2024 m. rugpjūčio mėn. su 2023 m. rugpjūčio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</si>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</sst>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8" fillId="4" borderId="31" xfId="0" applyFont="1" applyFill="1" applyBorder="1"/>
    <xf numFmtId="0" fontId="8" fillId="4" borderId="31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CAE1-61C4-4264-99A9-5F54B4CADDB3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5">
      <c r="A3" s="2"/>
      <c r="B3" s="2"/>
      <c r="C3" s="2"/>
      <c r="D3" s="2"/>
      <c r="E3" s="2"/>
      <c r="F3" s="2"/>
      <c r="G3" s="2"/>
      <c r="H3" s="2"/>
    </row>
    <row r="4" spans="1:11" x14ac:dyDescent="0.25">
      <c r="A4" s="3" t="s">
        <v>1</v>
      </c>
      <c r="B4" s="4"/>
      <c r="C4" s="5">
        <v>2023</v>
      </c>
      <c r="D4" s="6">
        <v>2024</v>
      </c>
      <c r="E4" s="6"/>
      <c r="F4" s="7"/>
      <c r="G4" s="8" t="s">
        <v>2</v>
      </c>
      <c r="H4" s="8"/>
    </row>
    <row r="5" spans="1:11" x14ac:dyDescent="0.25">
      <c r="A5" s="9"/>
      <c r="B5" s="10"/>
      <c r="C5" s="11" t="s">
        <v>3</v>
      </c>
      <c r="D5" s="11" t="s">
        <v>4</v>
      </c>
      <c r="E5" s="11" t="s">
        <v>5</v>
      </c>
      <c r="F5" s="11" t="s">
        <v>3</v>
      </c>
      <c r="G5" s="12" t="s">
        <v>6</v>
      </c>
      <c r="H5" s="12" t="s">
        <v>7</v>
      </c>
    </row>
    <row r="6" spans="1:11" x14ac:dyDescent="0.25">
      <c r="A6" s="13" t="s">
        <v>8</v>
      </c>
      <c r="B6" s="13"/>
      <c r="C6" s="13"/>
      <c r="D6" s="13"/>
      <c r="E6" s="13"/>
      <c r="F6" s="13"/>
      <c r="G6" s="13"/>
      <c r="H6" s="13"/>
    </row>
    <row r="7" spans="1:11" x14ac:dyDescent="0.25">
      <c r="A7" s="14" t="s">
        <v>9</v>
      </c>
      <c r="B7" s="15" t="s">
        <v>10</v>
      </c>
      <c r="C7" s="16">
        <v>5.0999999999999996</v>
      </c>
      <c r="D7" s="17">
        <v>5.42</v>
      </c>
      <c r="E7" s="18">
        <v>5.43</v>
      </c>
      <c r="F7" s="19">
        <v>5.47</v>
      </c>
      <c r="G7" s="20">
        <f>(F7/E7-1)*100</f>
        <v>0.73664825046040328</v>
      </c>
      <c r="H7" s="21">
        <f t="shared" ref="H7:H21" si="0">(F7/C7-1)*100</f>
        <v>7.2549019607843102</v>
      </c>
      <c r="J7" s="22"/>
      <c r="K7" s="22"/>
    </row>
    <row r="8" spans="1:11" x14ac:dyDescent="0.25">
      <c r="A8" s="23"/>
      <c r="B8" s="24" t="s">
        <v>11</v>
      </c>
      <c r="C8" s="25">
        <v>4.92</v>
      </c>
      <c r="D8" s="26">
        <v>5.14</v>
      </c>
      <c r="E8" s="27">
        <v>5.2</v>
      </c>
      <c r="F8" s="28">
        <v>5.37</v>
      </c>
      <c r="G8" s="29">
        <f>(F8/E8-1)*100</f>
        <v>3.2692307692307576</v>
      </c>
      <c r="H8" s="30">
        <f t="shared" si="0"/>
        <v>9.1463414634146432</v>
      </c>
      <c r="J8" s="22"/>
      <c r="K8" s="22"/>
    </row>
    <row r="9" spans="1:11" x14ac:dyDescent="0.25">
      <c r="A9" s="23"/>
      <c r="B9" s="31" t="s">
        <v>12</v>
      </c>
      <c r="C9" s="32">
        <v>4.54</v>
      </c>
      <c r="D9" s="33">
        <v>4.63</v>
      </c>
      <c r="E9" s="34">
        <v>4.63</v>
      </c>
      <c r="F9" s="35">
        <v>4.9400000000000004</v>
      </c>
      <c r="G9" s="29">
        <f>(F9/E9-1)*100</f>
        <v>6.695464362850978</v>
      </c>
      <c r="H9" s="30">
        <f t="shared" si="0"/>
        <v>8.8105726872246706</v>
      </c>
      <c r="J9" s="22"/>
      <c r="K9" s="22"/>
    </row>
    <row r="10" spans="1:11" x14ac:dyDescent="0.25">
      <c r="A10" s="36"/>
      <c r="B10" s="37" t="s">
        <v>13</v>
      </c>
      <c r="C10" s="38">
        <v>4.83</v>
      </c>
      <c r="D10" s="39">
        <v>5.21</v>
      </c>
      <c r="E10" s="39">
        <v>5.17</v>
      </c>
      <c r="F10" s="39">
        <v>5.26</v>
      </c>
      <c r="G10" s="40">
        <f t="shared" ref="G10:G21" si="1">(F10/E10-1)*100</f>
        <v>1.740812379110257</v>
      </c>
      <c r="H10" s="41">
        <f t="shared" si="0"/>
        <v>8.902691511387161</v>
      </c>
      <c r="J10" s="22"/>
      <c r="K10" s="22"/>
    </row>
    <row r="11" spans="1:11" x14ac:dyDescent="0.25">
      <c r="A11" s="14" t="s">
        <v>14</v>
      </c>
      <c r="B11" s="15" t="s">
        <v>10</v>
      </c>
      <c r="C11" s="16">
        <v>5.43</v>
      </c>
      <c r="D11" s="17">
        <v>5.36</v>
      </c>
      <c r="E11" s="18">
        <v>5.51</v>
      </c>
      <c r="F11" s="19">
        <v>5.53</v>
      </c>
      <c r="G11" s="29">
        <f t="shared" si="1"/>
        <v>0.36297640653357721</v>
      </c>
      <c r="H11" s="30">
        <f t="shared" si="0"/>
        <v>1.8416206261510304</v>
      </c>
      <c r="J11" s="22"/>
      <c r="K11" s="22"/>
    </row>
    <row r="12" spans="1:11" x14ac:dyDescent="0.25">
      <c r="A12" s="23"/>
      <c r="B12" s="24" t="s">
        <v>11</v>
      </c>
      <c r="C12" s="25">
        <v>5.05</v>
      </c>
      <c r="D12" s="26">
        <v>5.39</v>
      </c>
      <c r="E12" s="27">
        <v>5.35</v>
      </c>
      <c r="F12" s="28">
        <v>5.47</v>
      </c>
      <c r="G12" s="29">
        <f t="shared" si="1"/>
        <v>2.2429906542056122</v>
      </c>
      <c r="H12" s="30">
        <f t="shared" si="0"/>
        <v>8.3168316831683242</v>
      </c>
      <c r="J12" s="22"/>
      <c r="K12" s="22"/>
    </row>
    <row r="13" spans="1:11" x14ac:dyDescent="0.25">
      <c r="A13" s="23"/>
      <c r="B13" s="31" t="s">
        <v>12</v>
      </c>
      <c r="C13" s="32">
        <v>4.37</v>
      </c>
      <c r="D13" s="33">
        <v>4.9400000000000004</v>
      </c>
      <c r="E13" s="34">
        <v>4.57</v>
      </c>
      <c r="F13" s="35">
        <v>4.87</v>
      </c>
      <c r="G13" s="29">
        <f t="shared" si="1"/>
        <v>6.5645514223194645</v>
      </c>
      <c r="H13" s="30">
        <f t="shared" si="0"/>
        <v>11.441647597254011</v>
      </c>
      <c r="J13" s="22"/>
      <c r="K13" s="22"/>
    </row>
    <row r="14" spans="1:11" x14ac:dyDescent="0.25">
      <c r="A14" s="36"/>
      <c r="B14" s="37" t="s">
        <v>13</v>
      </c>
      <c r="C14" s="38">
        <v>5.22</v>
      </c>
      <c r="D14" s="39">
        <v>5.35</v>
      </c>
      <c r="E14" s="39">
        <v>5.26</v>
      </c>
      <c r="F14" s="39">
        <v>5.39</v>
      </c>
      <c r="G14" s="40">
        <f t="shared" si="1"/>
        <v>2.4714828897338448</v>
      </c>
      <c r="H14" s="41">
        <f t="shared" si="0"/>
        <v>3.2567049808429172</v>
      </c>
      <c r="J14" s="22"/>
      <c r="K14" s="22"/>
    </row>
    <row r="15" spans="1:11" x14ac:dyDescent="0.25">
      <c r="A15" s="14" t="s">
        <v>15</v>
      </c>
      <c r="B15" s="42" t="s">
        <v>10</v>
      </c>
      <c r="C15" s="43">
        <v>4.51</v>
      </c>
      <c r="D15" s="44">
        <v>4.9000000000000004</v>
      </c>
      <c r="E15" s="45">
        <v>4.83</v>
      </c>
      <c r="F15" s="46">
        <v>5.01</v>
      </c>
      <c r="G15" s="47">
        <f>(F15/E15-1)*100</f>
        <v>3.7267080745341463</v>
      </c>
      <c r="H15" s="48">
        <f t="shared" si="0"/>
        <v>11.086474501108645</v>
      </c>
      <c r="J15" s="22"/>
      <c r="K15" s="22"/>
    </row>
    <row r="16" spans="1:11" x14ac:dyDescent="0.25">
      <c r="A16" s="49"/>
      <c r="B16" s="24" t="s">
        <v>11</v>
      </c>
      <c r="C16" s="25">
        <v>4.3499999999999996</v>
      </c>
      <c r="D16" s="27">
        <v>4.6500000000000004</v>
      </c>
      <c r="E16" s="27">
        <v>4.79</v>
      </c>
      <c r="F16" s="27">
        <v>4.83</v>
      </c>
      <c r="G16" s="29">
        <f t="shared" si="1"/>
        <v>0.83507306889352151</v>
      </c>
      <c r="H16" s="30">
        <f t="shared" si="0"/>
        <v>11.03448275862069</v>
      </c>
      <c r="J16" s="22"/>
      <c r="K16" s="22"/>
    </row>
    <row r="17" spans="1:11" x14ac:dyDescent="0.25">
      <c r="A17" s="49"/>
      <c r="B17" s="31" t="s">
        <v>12</v>
      </c>
      <c r="C17" s="32">
        <v>4.1500000000000004</v>
      </c>
      <c r="D17" s="34">
        <v>4.51</v>
      </c>
      <c r="E17" s="34">
        <v>4.59</v>
      </c>
      <c r="F17" s="34">
        <v>4.7300000000000004</v>
      </c>
      <c r="G17" s="29">
        <f t="shared" si="1"/>
        <v>3.0501089324618924</v>
      </c>
      <c r="H17" s="30">
        <f t="shared" si="0"/>
        <v>13.975903614457842</v>
      </c>
      <c r="J17" s="22"/>
      <c r="K17" s="22"/>
    </row>
    <row r="18" spans="1:11" x14ac:dyDescent="0.25">
      <c r="A18" s="50"/>
      <c r="B18" s="37" t="s">
        <v>13</v>
      </c>
      <c r="C18" s="38">
        <v>4.0999999999999996</v>
      </c>
      <c r="D18" s="39">
        <v>4.5</v>
      </c>
      <c r="E18" s="39">
        <v>4.5599999999999996</v>
      </c>
      <c r="F18" s="39">
        <v>4.6900000000000004</v>
      </c>
      <c r="G18" s="40">
        <f t="shared" si="1"/>
        <v>2.8508771929824706</v>
      </c>
      <c r="H18" s="41">
        <f t="shared" si="0"/>
        <v>14.390243902439037</v>
      </c>
      <c r="J18" s="22"/>
      <c r="K18" s="22"/>
    </row>
    <row r="19" spans="1:11" x14ac:dyDescent="0.25">
      <c r="A19" s="14" t="s">
        <v>16</v>
      </c>
      <c r="B19" s="15" t="s">
        <v>10</v>
      </c>
      <c r="C19" s="16">
        <v>5.13</v>
      </c>
      <c r="D19" s="18">
        <v>5.61</v>
      </c>
      <c r="E19" s="18">
        <v>5.37</v>
      </c>
      <c r="F19" s="18">
        <v>5.71</v>
      </c>
      <c r="G19" s="29">
        <f t="shared" si="1"/>
        <v>6.3314711359404141</v>
      </c>
      <c r="H19" s="30">
        <f t="shared" si="0"/>
        <v>11.306042884990264</v>
      </c>
      <c r="J19" s="22"/>
      <c r="K19" s="22"/>
    </row>
    <row r="20" spans="1:11" x14ac:dyDescent="0.25">
      <c r="A20" s="23"/>
      <c r="B20" s="24" t="s">
        <v>11</v>
      </c>
      <c r="C20" s="25">
        <v>4.87</v>
      </c>
      <c r="D20" s="27">
        <v>5.36</v>
      </c>
      <c r="E20" s="27">
        <v>5.26</v>
      </c>
      <c r="F20" s="27">
        <v>5.38</v>
      </c>
      <c r="G20" s="29">
        <f t="shared" si="1"/>
        <v>2.281368821292773</v>
      </c>
      <c r="H20" s="30">
        <f t="shared" si="0"/>
        <v>10.472279260780294</v>
      </c>
      <c r="J20" s="22"/>
      <c r="K20" s="22"/>
    </row>
    <row r="21" spans="1:11" x14ac:dyDescent="0.25">
      <c r="A21" s="23"/>
      <c r="B21" s="24" t="s">
        <v>12</v>
      </c>
      <c r="C21" s="25">
        <v>4.5199999999999996</v>
      </c>
      <c r="D21" s="27">
        <v>4.99</v>
      </c>
      <c r="E21" s="27">
        <v>4.91</v>
      </c>
      <c r="F21" s="27">
        <v>5.21</v>
      </c>
      <c r="G21" s="29">
        <f t="shared" si="1"/>
        <v>6.109979633401208</v>
      </c>
      <c r="H21" s="30">
        <f t="shared" si="0"/>
        <v>15.265486725663724</v>
      </c>
      <c r="J21" s="22"/>
      <c r="K21" s="22"/>
    </row>
    <row r="22" spans="1:11" x14ac:dyDescent="0.25">
      <c r="A22" s="36"/>
      <c r="B22" s="37" t="s">
        <v>13</v>
      </c>
      <c r="C22" s="38">
        <v>4.92</v>
      </c>
      <c r="D22" s="39">
        <v>5.37</v>
      </c>
      <c r="E22" s="39">
        <v>5.23</v>
      </c>
      <c r="F22" s="39">
        <v>5.41</v>
      </c>
      <c r="G22" s="51">
        <f>(F22/E22-1)*100</f>
        <v>3.4416826003824008</v>
      </c>
      <c r="H22" s="40">
        <f>(F22/C22-1)*100</f>
        <v>9.9593495934959364</v>
      </c>
      <c r="J22" s="22"/>
      <c r="K22" s="22"/>
    </row>
    <row r="23" spans="1:11" x14ac:dyDescent="0.25">
      <c r="A23" s="13" t="s">
        <v>17</v>
      </c>
      <c r="B23" s="13"/>
      <c r="C23" s="13"/>
      <c r="D23" s="13"/>
      <c r="E23" s="13"/>
      <c r="F23" s="13"/>
      <c r="G23" s="13"/>
      <c r="H23" s="13"/>
      <c r="J23" s="22"/>
      <c r="K23" s="22"/>
    </row>
    <row r="24" spans="1:11" x14ac:dyDescent="0.25">
      <c r="A24" s="14" t="s">
        <v>17</v>
      </c>
      <c r="B24" s="15" t="s">
        <v>18</v>
      </c>
      <c r="C24" s="16">
        <v>4.3600000000000003</v>
      </c>
      <c r="D24" s="17">
        <v>4.4400000000000004</v>
      </c>
      <c r="E24" s="18">
        <v>4.45</v>
      </c>
      <c r="F24" s="19">
        <v>4.4800000000000004</v>
      </c>
      <c r="G24" s="20">
        <f t="shared" ref="G24:G29" si="2">(F24/E24-1)*100</f>
        <v>0.6741573033707926</v>
      </c>
      <c r="H24" s="21">
        <f t="shared" ref="H24:H29" si="3">(F24/C24-1)*100</f>
        <v>2.7522935779816571</v>
      </c>
      <c r="J24" s="22"/>
      <c r="K24" s="22"/>
    </row>
    <row r="25" spans="1:11" x14ac:dyDescent="0.25">
      <c r="A25" s="23"/>
      <c r="B25" s="24" t="s">
        <v>19</v>
      </c>
      <c r="C25" s="25">
        <v>4.3600000000000003</v>
      </c>
      <c r="D25" s="26">
        <v>4.41</v>
      </c>
      <c r="E25" s="27">
        <v>4.43</v>
      </c>
      <c r="F25" s="28">
        <v>4.43</v>
      </c>
      <c r="G25" s="29">
        <f t="shared" si="2"/>
        <v>0</v>
      </c>
      <c r="H25" s="30">
        <f t="shared" si="3"/>
        <v>1.6055045871559592</v>
      </c>
      <c r="J25" s="22"/>
      <c r="K25" s="22"/>
    </row>
    <row r="26" spans="1:11" x14ac:dyDescent="0.25">
      <c r="A26" s="23"/>
      <c r="B26" s="24" t="s">
        <v>10</v>
      </c>
      <c r="C26" s="25">
        <v>4.24</v>
      </c>
      <c r="D26" s="26">
        <v>4.25</v>
      </c>
      <c r="E26" s="27">
        <v>4.2699999999999996</v>
      </c>
      <c r="F26" s="28">
        <v>4.24</v>
      </c>
      <c r="G26" s="29">
        <f t="shared" si="2"/>
        <v>-0.70257611241216766</v>
      </c>
      <c r="H26" s="30">
        <f t="shared" si="3"/>
        <v>0</v>
      </c>
      <c r="J26" s="22"/>
      <c r="K26" s="22"/>
    </row>
    <row r="27" spans="1:11" x14ac:dyDescent="0.25">
      <c r="A27" s="23"/>
      <c r="B27" s="31" t="s">
        <v>11</v>
      </c>
      <c r="C27" s="32">
        <v>4.03</v>
      </c>
      <c r="D27" s="33">
        <v>4.08</v>
      </c>
      <c r="E27" s="34">
        <v>4.08</v>
      </c>
      <c r="F27" s="35">
        <v>4.05</v>
      </c>
      <c r="G27" s="29">
        <f t="shared" si="2"/>
        <v>-0.73529411764706731</v>
      </c>
      <c r="H27" s="30">
        <f t="shared" si="3"/>
        <v>0.49627791563273682</v>
      </c>
      <c r="J27" s="22"/>
      <c r="K27" s="22"/>
    </row>
    <row r="28" spans="1:11" x14ac:dyDescent="0.25">
      <c r="A28" s="36"/>
      <c r="B28" s="37" t="s">
        <v>13</v>
      </c>
      <c r="C28" s="52">
        <v>4.2699999999999996</v>
      </c>
      <c r="D28" s="38">
        <v>4.38</v>
      </c>
      <c r="E28" s="38">
        <v>4.4000000000000004</v>
      </c>
      <c r="F28" s="38">
        <v>4.41</v>
      </c>
      <c r="G28" s="53">
        <f t="shared" si="2"/>
        <v>0.22727272727272041</v>
      </c>
      <c r="H28" s="54">
        <f t="shared" si="3"/>
        <v>3.2786885245901676</v>
      </c>
      <c r="J28" s="22"/>
      <c r="K28" s="22"/>
    </row>
    <row r="29" spans="1:11" x14ac:dyDescent="0.25">
      <c r="A29" s="55" t="s">
        <v>20</v>
      </c>
      <c r="B29" s="36"/>
      <c r="C29" s="56">
        <v>165.24</v>
      </c>
      <c r="D29" s="57">
        <v>175.2</v>
      </c>
      <c r="E29" s="57">
        <v>176.63</v>
      </c>
      <c r="F29" s="57">
        <v>176.59</v>
      </c>
      <c r="G29" s="58">
        <f t="shared" si="2"/>
        <v>-2.2646209590659883E-2</v>
      </c>
      <c r="H29" s="59">
        <f t="shared" si="3"/>
        <v>6.868796901476637</v>
      </c>
      <c r="J29" s="22"/>
      <c r="K29" s="22"/>
    </row>
    <row r="30" spans="1:11" x14ac:dyDescent="0.25">
      <c r="A30" s="13" t="s">
        <v>21</v>
      </c>
      <c r="B30" s="13"/>
      <c r="C30" s="13"/>
      <c r="D30" s="13"/>
      <c r="E30" s="13"/>
      <c r="F30" s="13"/>
      <c r="G30" s="13"/>
      <c r="H30" s="13"/>
      <c r="J30" s="22"/>
      <c r="K30" s="22"/>
    </row>
    <row r="31" spans="1:11" ht="13.8" thickBot="1" x14ac:dyDescent="0.3">
      <c r="A31" s="60" t="s">
        <v>22</v>
      </c>
      <c r="B31" s="61"/>
      <c r="C31" s="16">
        <v>7.54</v>
      </c>
      <c r="D31" s="18">
        <v>7.71</v>
      </c>
      <c r="E31" s="18">
        <v>7.68</v>
      </c>
      <c r="F31" s="19">
        <v>7.8</v>
      </c>
      <c r="G31" s="20">
        <f>(F31/E31-1)*100</f>
        <v>1.5625</v>
      </c>
      <c r="H31" s="21">
        <f>(F31/C31-1)*100</f>
        <v>3.4482758620689724</v>
      </c>
      <c r="J31" s="22"/>
      <c r="K31" s="22"/>
    </row>
    <row r="32" spans="1:11" ht="13.8" thickTop="1" x14ac:dyDescent="0.25">
      <c r="A32" s="62"/>
      <c r="B32" s="63"/>
      <c r="C32" s="62"/>
      <c r="D32" s="62"/>
      <c r="E32" s="62"/>
      <c r="F32" s="62"/>
      <c r="G32" s="62"/>
      <c r="H32" s="62"/>
    </row>
    <row r="33" spans="1:8" x14ac:dyDescent="0.25">
      <c r="A33" s="64" t="s">
        <v>23</v>
      </c>
      <c r="B33" s="64"/>
      <c r="C33" s="64"/>
      <c r="D33" s="64"/>
      <c r="E33" s="64"/>
      <c r="F33" s="64"/>
      <c r="G33" s="64"/>
      <c r="H33" s="65"/>
    </row>
    <row r="34" spans="1:8" x14ac:dyDescent="0.25">
      <c r="A34" s="66" t="s">
        <v>24</v>
      </c>
      <c r="B34" s="66"/>
      <c r="C34" s="66"/>
      <c r="D34" s="66"/>
      <c r="E34" s="66"/>
      <c r="F34" s="66"/>
      <c r="G34" s="66"/>
      <c r="H34" s="67"/>
    </row>
    <row r="35" spans="1:8" x14ac:dyDescent="0.25">
      <c r="A35" s="67"/>
      <c r="B35" s="67"/>
      <c r="C35" s="67"/>
      <c r="D35" s="67"/>
      <c r="E35" s="67"/>
      <c r="F35" s="67"/>
      <c r="G35" s="68" t="s">
        <v>25</v>
      </c>
      <c r="H35" s="68"/>
    </row>
    <row r="36" spans="1:8" x14ac:dyDescent="0.25">
      <c r="F36" s="69"/>
      <c r="G36" s="69"/>
      <c r="H36" s="69"/>
    </row>
  </sheetData>
  <mergeCells count="19">
    <mergeCell ref="F36:H36"/>
    <mergeCell ref="A29:B29"/>
    <mergeCell ref="A30:H30"/>
    <mergeCell ref="A31:B31"/>
    <mergeCell ref="A33:G33"/>
    <mergeCell ref="A34:G34"/>
    <mergeCell ref="G35:H35"/>
    <mergeCell ref="A7:A10"/>
    <mergeCell ref="A11:A14"/>
    <mergeCell ref="A15:A18"/>
    <mergeCell ref="A19:A22"/>
    <mergeCell ref="A23:H23"/>
    <mergeCell ref="A24:A28"/>
    <mergeCell ref="A2:H2"/>
    <mergeCell ref="A3:H3"/>
    <mergeCell ref="A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2024-09-27T07:41:30Z</dcterms:created>
  <dcterms:modified xsi:type="dcterms:W3CDTF">2024-09-27T07:41:52Z</dcterms:modified>
</cp:coreProperties>
</file>