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97D82778-61CE-490F-A450-7FFB0500AEB2}" xr6:coauthVersionLast="47" xr6:coauthVersionMax="47" xr10:uidLastSave="{00000000-0000-0000-0000-000000000000}"/>
  <bookViews>
    <workbookView xWindow="-108" yWindow="-108" windowWidth="23256" windowHeight="12456" xr2:uid="{8D9A9091-87BF-40B4-8BB5-321DCAD00F56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M20" i="1"/>
  <c r="L20" i="1"/>
  <c r="K20" i="1"/>
  <c r="J20" i="1"/>
  <c r="K19" i="1"/>
  <c r="J19" i="1"/>
  <c r="M18" i="1"/>
  <c r="L18" i="1"/>
  <c r="K18" i="1"/>
  <c r="J18" i="1"/>
  <c r="M17" i="1"/>
  <c r="L17" i="1"/>
  <c r="K17" i="1"/>
  <c r="J17" i="1"/>
  <c r="M16" i="1"/>
  <c r="L16" i="1"/>
  <c r="M13" i="1"/>
  <c r="L13" i="1"/>
  <c r="M11" i="1"/>
  <c r="L11" i="1"/>
  <c r="K11" i="1"/>
  <c r="J11" i="1"/>
  <c r="M9" i="1"/>
  <c r="L9" i="1"/>
  <c r="M7" i="1"/>
  <c r="L7" i="1"/>
  <c r="K7" i="1"/>
  <c r="J7" i="1"/>
</calcChain>
</file>

<file path=xl/sharedStrings.xml><?xml version="1.0" encoding="utf-8"?>
<sst xmlns="http://schemas.openxmlformats.org/spreadsheetml/2006/main" count="148" uniqueCount="33">
  <si>
    <t>Ekologiškų grūdų ir aliejinių augalų sėklų supirkimo kainos (iš augintojų ir kitų vidaus rinkos ūkio subjektų)
 Lietuvoje 2023–2024 m. rugpjūčio mėn.  pagal GS-2 ataskaitą, EUR/t (be PVM)</t>
  </si>
  <si>
    <t>Pokytis, %</t>
  </si>
  <si>
    <t>rugpjūtis</t>
  </si>
  <si>
    <t>liepa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</si>
  <si>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</si>
  <si>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</si>
  <si>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</si>
  <si>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</si>
  <si>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</si>
  <si>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</si>
  <si>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</si>
  <si>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</si>
  <si>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</si>
  <si>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</si>
  <si>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</si>
  <si>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</si>
  <si>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</si>
  <si>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</si>
  <si>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</si>
  <si>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</si>
  <si>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</si>
  <si>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</si>
  <si>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</si>
  <si>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</si>
  <si>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</si>
  <si>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</si>
  <si>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</si>
  <si>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</si>
  <si>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2024 m. rugpjūčio mėn. su liepos mėn.</t>
  </si>
  <si>
    <t>**** lyginant 2024 m. rugpjūčio mėn. su 2023 m. rugpjūčio mėn.</t>
  </si>
  <si>
    <t>Šaltinis – ŽŪDC (LŽŪMPRIS)</t>
  </si>
  <si>
    <t>Naudojant ŽŪDC (LŽŪMPRIS) duomenis, būtina nurodyti šaltinį.</t>
  </si>
  <si>
    <t>birželis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</si>
</sst>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88C7-3B99-4AC1-9635-B0372FF78A1D}">
  <dimension ref="A2:M31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61" customWidth="1"/>
    <col min="6" max="8" width="7" style="61" customWidth="1"/>
    <col min="9" max="9" width="6.6640625" style="61" customWidth="1"/>
    <col min="10" max="10" width="6.33203125" style="61" customWidth="1"/>
    <col min="11" max="11" width="6.6640625" style="61" customWidth="1"/>
    <col min="12" max="12" width="6.33203125" style="61" customWidth="1"/>
    <col min="13" max="13" width="6.6640625" style="61" customWidth="1"/>
  </cols>
  <sheetData>
    <row r="2" spans="1:13" ht="40.200000000000003" customHeigh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</row>
    <row r="4" spans="1:13" ht="15" customHeight="1" x14ac:dyDescent="0.3">
      <c r="A4" s="75"/>
      <c r="B4" s="78">
        <v>2023</v>
      </c>
      <c r="C4" s="79"/>
      <c r="D4" s="78">
        <v>2024</v>
      </c>
      <c r="E4" s="79"/>
      <c r="F4" s="79"/>
      <c r="G4" s="79"/>
      <c r="H4" s="79"/>
      <c r="I4" s="80"/>
      <c r="J4" s="81" t="s">
        <v>1</v>
      </c>
      <c r="K4" s="81"/>
      <c r="L4" s="81"/>
      <c r="M4" s="82"/>
    </row>
    <row r="5" spans="1:13" ht="15" customHeight="1" x14ac:dyDescent="0.3">
      <c r="A5" s="76"/>
      <c r="B5" s="83" t="s">
        <v>2</v>
      </c>
      <c r="C5" s="83"/>
      <c r="D5" s="84" t="s">
        <v>32</v>
      </c>
      <c r="E5" s="85"/>
      <c r="F5" s="84" t="s">
        <v>3</v>
      </c>
      <c r="G5" s="85"/>
      <c r="H5" s="83" t="s">
        <v>2</v>
      </c>
      <c r="I5" s="83"/>
      <c r="J5" s="66" t="s">
        <v>4</v>
      </c>
      <c r="K5" s="66"/>
      <c r="L5" s="66" t="s">
        <v>5</v>
      </c>
      <c r="M5" s="67"/>
    </row>
    <row r="6" spans="1:13" ht="15" customHeight="1" x14ac:dyDescent="0.3">
      <c r="A6" s="77"/>
      <c r="B6" s="1" t="s">
        <v>6</v>
      </c>
      <c r="C6" s="2" t="s">
        <v>7</v>
      </c>
      <c r="D6" s="1" t="s">
        <v>6</v>
      </c>
      <c r="E6" s="2" t="s">
        <v>7</v>
      </c>
      <c r="F6" s="1" t="s">
        <v>6</v>
      </c>
      <c r="G6" s="2" t="s">
        <v>7</v>
      </c>
      <c r="H6" s="1" t="s">
        <v>6</v>
      </c>
      <c r="I6" s="2" t="s">
        <v>7</v>
      </c>
      <c r="J6" s="1" t="s">
        <v>6</v>
      </c>
      <c r="K6" s="2" t="s">
        <v>7</v>
      </c>
      <c r="L6" s="1" t="s">
        <v>6</v>
      </c>
      <c r="M6" s="3" t="s">
        <v>7</v>
      </c>
    </row>
    <row r="7" spans="1:13" ht="12.9" customHeight="1" x14ac:dyDescent="0.3">
      <c r="A7" s="4" t="s">
        <v>8</v>
      </c>
      <c r="B7" s="5">
        <v>254.846</v>
      </c>
      <c r="C7" s="6">
        <v>254.846</v>
      </c>
      <c r="D7" s="5">
        <v>218.86799999999999</v>
      </c>
      <c r="E7" s="6">
        <v>218.86799999999999</v>
      </c>
      <c r="F7" s="5">
        <v>227.07</v>
      </c>
      <c r="G7" s="6">
        <v>227.07</v>
      </c>
      <c r="H7" s="7">
        <v>214.73</v>
      </c>
      <c r="I7" s="8">
        <v>214.73</v>
      </c>
      <c r="J7" s="9">
        <f t="shared" ref="J7:K7" si="0">(H7/F7-1)*100</f>
        <v>-5.4344475271942638</v>
      </c>
      <c r="K7" s="10">
        <f t="shared" si="0"/>
        <v>-5.4344475271942638</v>
      </c>
      <c r="L7" s="11">
        <f t="shared" ref="L7:M7" si="1">(H7/B7-1)*100</f>
        <v>-15.741271199077101</v>
      </c>
      <c r="M7" s="12">
        <f t="shared" si="1"/>
        <v>-15.741271199077101</v>
      </c>
    </row>
    <row r="8" spans="1:13" ht="12.9" customHeight="1" x14ac:dyDescent="0.3">
      <c r="A8" s="13" t="s">
        <v>9</v>
      </c>
      <c r="B8" s="14" t="s">
        <v>10</v>
      </c>
      <c r="C8" s="15" t="s">
        <v>10</v>
      </c>
      <c r="D8" s="16" t="s">
        <v>10</v>
      </c>
      <c r="E8" s="15" t="s">
        <v>10</v>
      </c>
      <c r="F8" s="16" t="s">
        <v>10</v>
      </c>
      <c r="G8" s="15" t="s">
        <v>10</v>
      </c>
      <c r="H8" s="14" t="s">
        <v>10</v>
      </c>
      <c r="I8" s="15" t="s">
        <v>10</v>
      </c>
      <c r="J8" s="17" t="s">
        <v>11</v>
      </c>
      <c r="K8" s="15" t="s">
        <v>11</v>
      </c>
      <c r="L8" s="18" t="s">
        <v>11</v>
      </c>
      <c r="M8" s="19" t="s">
        <v>11</v>
      </c>
    </row>
    <row r="9" spans="1:13" ht="12.9" customHeight="1" x14ac:dyDescent="0.3">
      <c r="A9" s="13" t="s">
        <v>12</v>
      </c>
      <c r="B9" s="16">
        <v>265.00299999999999</v>
      </c>
      <c r="C9" s="15">
        <v>265.00299999999999</v>
      </c>
      <c r="D9" s="16" t="s">
        <v>10</v>
      </c>
      <c r="E9" s="15" t="s">
        <v>10</v>
      </c>
      <c r="F9" s="16" t="s">
        <v>10</v>
      </c>
      <c r="G9" s="15" t="s">
        <v>10</v>
      </c>
      <c r="H9" s="16">
        <v>268.07900000000001</v>
      </c>
      <c r="I9" s="15">
        <v>268.07900000000001</v>
      </c>
      <c r="J9" s="17" t="s">
        <v>11</v>
      </c>
      <c r="K9" s="15" t="s">
        <v>11</v>
      </c>
      <c r="L9" s="20">
        <f t="shared" ref="L9:M9" si="2">(H9/B9-1)*100</f>
        <v>1.1607415765104712</v>
      </c>
      <c r="M9" s="21">
        <f t="shared" si="2"/>
        <v>1.1607415765104712</v>
      </c>
    </row>
    <row r="10" spans="1:13" ht="12.9" customHeight="1" x14ac:dyDescent="0.3">
      <c r="A10" s="13" t="s">
        <v>13</v>
      </c>
      <c r="B10" s="16">
        <v>257.65899999999999</v>
      </c>
      <c r="C10" s="15">
        <v>257.65899999999999</v>
      </c>
      <c r="D10" s="16" t="s">
        <v>11</v>
      </c>
      <c r="E10" s="15" t="s">
        <v>11</v>
      </c>
      <c r="F10" s="16" t="s">
        <v>10</v>
      </c>
      <c r="G10" s="15" t="s">
        <v>10</v>
      </c>
      <c r="H10" s="16" t="s">
        <v>10</v>
      </c>
      <c r="I10" s="15" t="s">
        <v>10</v>
      </c>
      <c r="J10" s="17" t="s">
        <v>11</v>
      </c>
      <c r="K10" s="15" t="s">
        <v>11</v>
      </c>
      <c r="L10" s="20" t="s">
        <v>11</v>
      </c>
      <c r="M10" s="21" t="s">
        <v>11</v>
      </c>
    </row>
    <row r="11" spans="1:13" ht="12.9" customHeight="1" x14ac:dyDescent="0.3">
      <c r="A11" s="13" t="s">
        <v>14</v>
      </c>
      <c r="B11" s="22">
        <v>245.7</v>
      </c>
      <c r="C11" s="23">
        <v>2457</v>
      </c>
      <c r="D11" s="16">
        <v>217.13900000000001</v>
      </c>
      <c r="E11" s="15">
        <v>217.13900000000001</v>
      </c>
      <c r="F11" s="16">
        <v>212.03</v>
      </c>
      <c r="G11" s="15">
        <v>212.03</v>
      </c>
      <c r="H11" s="24">
        <v>209.38200000000001</v>
      </c>
      <c r="I11" s="25">
        <v>209.38200000000001</v>
      </c>
      <c r="J11" s="17">
        <f>(H11/F11-1)*100</f>
        <v>-1.2488798754893171</v>
      </c>
      <c r="K11" s="15">
        <f>(I11/G11-1)*100</f>
        <v>-1.2488798754893171</v>
      </c>
      <c r="L11" s="20">
        <f>(H11/B11-1)*100</f>
        <v>-14.78144078144078</v>
      </c>
      <c r="M11" s="21">
        <f>(I11/C11-1)*100</f>
        <v>-91.478144078144069</v>
      </c>
    </row>
    <row r="12" spans="1:13" ht="12.9" customHeight="1" x14ac:dyDescent="0.3">
      <c r="A12" s="13" t="s">
        <v>15</v>
      </c>
      <c r="B12" s="26">
        <v>213.773</v>
      </c>
      <c r="C12" s="27">
        <v>213.773</v>
      </c>
      <c r="D12" s="28">
        <v>201.06200000000001</v>
      </c>
      <c r="E12" s="27">
        <v>201.06200000000001</v>
      </c>
      <c r="F12" s="28" t="s">
        <v>10</v>
      </c>
      <c r="G12" s="27" t="s">
        <v>10</v>
      </c>
      <c r="H12" s="28" t="s">
        <v>10</v>
      </c>
      <c r="I12" s="27" t="s">
        <v>10</v>
      </c>
      <c r="J12" s="17" t="s">
        <v>11</v>
      </c>
      <c r="K12" s="15" t="s">
        <v>11</v>
      </c>
      <c r="L12" s="29" t="s">
        <v>11</v>
      </c>
      <c r="M12" s="30" t="s">
        <v>11</v>
      </c>
    </row>
    <row r="13" spans="1:13" ht="12.9" customHeight="1" x14ac:dyDescent="0.3">
      <c r="A13" s="31" t="s">
        <v>16</v>
      </c>
      <c r="B13" s="32">
        <v>190.798</v>
      </c>
      <c r="C13" s="33">
        <v>190.798</v>
      </c>
      <c r="D13" s="32" t="s">
        <v>11</v>
      </c>
      <c r="E13" s="33" t="s">
        <v>11</v>
      </c>
      <c r="F13" s="32" t="s">
        <v>10</v>
      </c>
      <c r="G13" s="33" t="s">
        <v>10</v>
      </c>
      <c r="H13" s="32">
        <v>155.86500000000001</v>
      </c>
      <c r="I13" s="33">
        <v>155.86500000000001</v>
      </c>
      <c r="J13" s="34" t="s">
        <v>11</v>
      </c>
      <c r="K13" s="35" t="s">
        <v>11</v>
      </c>
      <c r="L13" s="11">
        <f>(H13/B13-1)*100</f>
        <v>-18.308892126751854</v>
      </c>
      <c r="M13" s="12">
        <f>(I13/C13-1)*100</f>
        <v>-18.308892126751854</v>
      </c>
    </row>
    <row r="14" spans="1:13" ht="12.9" customHeight="1" x14ac:dyDescent="0.3">
      <c r="A14" s="36" t="s">
        <v>9</v>
      </c>
      <c r="B14" s="14" t="s">
        <v>10</v>
      </c>
      <c r="C14" s="15" t="s">
        <v>10</v>
      </c>
      <c r="D14" s="37" t="s">
        <v>11</v>
      </c>
      <c r="E14" s="23" t="s">
        <v>11</v>
      </c>
      <c r="F14" s="37" t="s">
        <v>10</v>
      </c>
      <c r="G14" s="23" t="s">
        <v>10</v>
      </c>
      <c r="H14" s="38">
        <v>148.03800000000001</v>
      </c>
      <c r="I14" s="39">
        <v>148.03800000000001</v>
      </c>
      <c r="J14" s="17" t="s">
        <v>11</v>
      </c>
      <c r="K14" s="15" t="s">
        <v>11</v>
      </c>
      <c r="L14" s="18" t="s">
        <v>11</v>
      </c>
      <c r="M14" s="19" t="s">
        <v>11</v>
      </c>
    </row>
    <row r="15" spans="1:13" ht="12.9" customHeight="1" x14ac:dyDescent="0.3">
      <c r="A15" s="36" t="s">
        <v>12</v>
      </c>
      <c r="B15" s="16">
        <v>200.31100000000001</v>
      </c>
      <c r="C15" s="15">
        <v>200.31100000000001</v>
      </c>
      <c r="D15" s="37" t="s">
        <v>11</v>
      </c>
      <c r="E15" s="23" t="s">
        <v>11</v>
      </c>
      <c r="F15" s="37" t="s">
        <v>10</v>
      </c>
      <c r="G15" s="23" t="s">
        <v>10</v>
      </c>
      <c r="H15" s="40" t="s">
        <v>10</v>
      </c>
      <c r="I15" s="41" t="s">
        <v>10</v>
      </c>
      <c r="J15" s="17" t="s">
        <v>11</v>
      </c>
      <c r="K15" s="15" t="s">
        <v>11</v>
      </c>
      <c r="L15" s="29" t="s">
        <v>11</v>
      </c>
      <c r="M15" s="30" t="s">
        <v>11</v>
      </c>
    </row>
    <row r="16" spans="1:13" ht="12.9" customHeight="1" x14ac:dyDescent="0.3">
      <c r="A16" s="42" t="s">
        <v>17</v>
      </c>
      <c r="B16" s="43">
        <v>240.108</v>
      </c>
      <c r="C16" s="44">
        <v>240.108</v>
      </c>
      <c r="D16" s="43" t="s">
        <v>10</v>
      </c>
      <c r="E16" s="44" t="s">
        <v>10</v>
      </c>
      <c r="F16" s="43" t="s">
        <v>10</v>
      </c>
      <c r="G16" s="44" t="s">
        <v>10</v>
      </c>
      <c r="H16" s="43">
        <v>215.72900000000001</v>
      </c>
      <c r="I16" s="44">
        <v>215.72900000000001</v>
      </c>
      <c r="J16" s="45" t="s">
        <v>11</v>
      </c>
      <c r="K16" s="46" t="s">
        <v>11</v>
      </c>
      <c r="L16" s="20">
        <f>(H16/B16-1)*100</f>
        <v>-10.153347660219559</v>
      </c>
      <c r="M16" s="21">
        <f>(I16/C16-1)*100</f>
        <v>-10.153347660219559</v>
      </c>
    </row>
    <row r="17" spans="1:13" ht="12.9" customHeight="1" x14ac:dyDescent="0.3">
      <c r="A17" s="13" t="s">
        <v>18</v>
      </c>
      <c r="B17" s="16">
        <v>206.31399999999999</v>
      </c>
      <c r="C17" s="15">
        <v>206.31399999999999</v>
      </c>
      <c r="D17" s="16">
        <v>232.33500000000001</v>
      </c>
      <c r="E17" s="15">
        <v>232.33500000000001</v>
      </c>
      <c r="F17" s="16">
        <v>249.548</v>
      </c>
      <c r="G17" s="15">
        <v>249.548</v>
      </c>
      <c r="H17" s="16">
        <v>245.03100000000001</v>
      </c>
      <c r="I17" s="15">
        <v>245.03100000000001</v>
      </c>
      <c r="J17" s="17">
        <f t="shared" ref="J17:K17" si="3">(H17/F17-1)*100</f>
        <v>-1.8100726112811993</v>
      </c>
      <c r="K17" s="15">
        <f t="shared" si="3"/>
        <v>-1.8100726112811993</v>
      </c>
      <c r="L17" s="20">
        <f t="shared" ref="L17:M18" si="4">(H17/B17-1)*100</f>
        <v>18.766055623951839</v>
      </c>
      <c r="M17" s="21">
        <f t="shared" si="4"/>
        <v>18.766055623951839</v>
      </c>
    </row>
    <row r="18" spans="1:13" ht="12.9" customHeight="1" x14ac:dyDescent="0.3">
      <c r="A18" s="13" t="s">
        <v>19</v>
      </c>
      <c r="B18" s="16">
        <v>450.81200000000001</v>
      </c>
      <c r="C18" s="15">
        <v>450.81200000000001</v>
      </c>
      <c r="D18" s="16">
        <v>347.05099999999999</v>
      </c>
      <c r="E18" s="15">
        <v>347.05099999999999</v>
      </c>
      <c r="F18" s="16">
        <v>382.68200000000002</v>
      </c>
      <c r="G18" s="47">
        <v>382.68099999999998</v>
      </c>
      <c r="H18" s="15">
        <v>336.80700000000002</v>
      </c>
      <c r="I18" s="15">
        <v>336.80700000000002</v>
      </c>
      <c r="J18" s="17">
        <f t="shared" ref="J18:K20" si="5">(H18/F18-1)*100</f>
        <v>-11.9877600723316</v>
      </c>
      <c r="K18" s="15">
        <f t="shared" si="5"/>
        <v>-11.987530083803478</v>
      </c>
      <c r="L18" s="20">
        <f t="shared" si="4"/>
        <v>-25.288812187785592</v>
      </c>
      <c r="M18" s="21">
        <f t="shared" si="4"/>
        <v>-25.288812187785592</v>
      </c>
    </row>
    <row r="19" spans="1:13" ht="12.9" customHeight="1" x14ac:dyDescent="0.3">
      <c r="A19" s="13" t="s">
        <v>20</v>
      </c>
      <c r="B19" s="16" t="s">
        <v>10</v>
      </c>
      <c r="C19" s="15" t="s">
        <v>10</v>
      </c>
      <c r="D19" s="16" t="s">
        <v>10</v>
      </c>
      <c r="E19" s="15" t="s">
        <v>10</v>
      </c>
      <c r="F19" s="16">
        <v>169.33799999999999</v>
      </c>
      <c r="G19" s="47">
        <v>169.33799999999999</v>
      </c>
      <c r="H19" s="23">
        <v>160.76900000000001</v>
      </c>
      <c r="I19" s="23">
        <v>160.76900000000001</v>
      </c>
      <c r="J19" s="17">
        <f t="shared" si="5"/>
        <v>-5.0602936139555137</v>
      </c>
      <c r="K19" s="15">
        <f t="shared" si="5"/>
        <v>-5.0602936139555137</v>
      </c>
      <c r="L19" s="20" t="s">
        <v>11</v>
      </c>
      <c r="M19" s="21" t="s">
        <v>11</v>
      </c>
    </row>
    <row r="20" spans="1:13" ht="12.9" customHeight="1" x14ac:dyDescent="0.3">
      <c r="A20" s="48" t="s">
        <v>21</v>
      </c>
      <c r="B20" s="14">
        <v>380.73099999999999</v>
      </c>
      <c r="C20" s="49">
        <v>380.73099999999999</v>
      </c>
      <c r="D20" s="14">
        <v>352.596</v>
      </c>
      <c r="E20" s="49">
        <v>352.596</v>
      </c>
      <c r="F20" s="14">
        <v>377.69799999999998</v>
      </c>
      <c r="G20" s="49">
        <v>377.69799999999998</v>
      </c>
      <c r="H20" s="50">
        <v>373.036</v>
      </c>
      <c r="I20" s="51">
        <v>373.036</v>
      </c>
      <c r="J20" s="45">
        <f t="shared" si="5"/>
        <v>-1.2343194827613591</v>
      </c>
      <c r="K20" s="46">
        <f t="shared" si="5"/>
        <v>-1.2343194827613591</v>
      </c>
      <c r="L20" s="18">
        <f>(H20/B20-1)*100</f>
        <v>-2.0211120187218823</v>
      </c>
      <c r="M20" s="19">
        <f>(I20/C20-1)*100</f>
        <v>-2.0211120187218823</v>
      </c>
    </row>
    <row r="21" spans="1:13" ht="12.9" customHeight="1" x14ac:dyDescent="0.3">
      <c r="A21" s="13" t="s">
        <v>22</v>
      </c>
      <c r="B21" s="16">
        <v>428.69900000000001</v>
      </c>
      <c r="C21" s="15">
        <v>428.69900000000001</v>
      </c>
      <c r="D21" s="16" t="s">
        <v>10</v>
      </c>
      <c r="E21" s="15" t="s">
        <v>10</v>
      </c>
      <c r="F21" s="16" t="s">
        <v>10</v>
      </c>
      <c r="G21" s="15" t="s">
        <v>10</v>
      </c>
      <c r="H21" s="16">
        <v>434.70800000000003</v>
      </c>
      <c r="I21" s="15">
        <v>434.70800000000003</v>
      </c>
      <c r="J21" s="17" t="s">
        <v>11</v>
      </c>
      <c r="K21" s="52" t="s">
        <v>11</v>
      </c>
      <c r="L21" s="20">
        <f>(H21/B21-1)*100</f>
        <v>1.4016827657634012</v>
      </c>
      <c r="M21" s="21">
        <f>(I21/C21-1)*100</f>
        <v>1.4016827657634012</v>
      </c>
    </row>
    <row r="22" spans="1:13" ht="12.9" customHeight="1" x14ac:dyDescent="0.3">
      <c r="A22" s="48" t="s">
        <v>23</v>
      </c>
      <c r="B22" s="14" t="s">
        <v>10</v>
      </c>
      <c r="C22" s="49" t="s">
        <v>10</v>
      </c>
      <c r="D22" s="14" t="s">
        <v>10</v>
      </c>
      <c r="E22" s="49" t="s">
        <v>10</v>
      </c>
      <c r="F22" s="14" t="s">
        <v>10</v>
      </c>
      <c r="G22" s="49" t="s">
        <v>10</v>
      </c>
      <c r="H22" s="14" t="s">
        <v>10</v>
      </c>
      <c r="I22" s="49" t="s">
        <v>10</v>
      </c>
      <c r="J22" s="45" t="s">
        <v>11</v>
      </c>
      <c r="K22" s="46" t="s">
        <v>11</v>
      </c>
      <c r="L22" s="53" t="s">
        <v>11</v>
      </c>
      <c r="M22" s="54" t="s">
        <v>11</v>
      </c>
    </row>
    <row r="23" spans="1:13" ht="12.9" customHeight="1" thickBot="1" x14ac:dyDescent="0.35">
      <c r="A23" s="55" t="s">
        <v>24</v>
      </c>
      <c r="B23" s="56" t="s">
        <v>10</v>
      </c>
      <c r="C23" s="57" t="s">
        <v>10</v>
      </c>
      <c r="D23" s="56" t="s">
        <v>10</v>
      </c>
      <c r="E23" s="57" t="s">
        <v>10</v>
      </c>
      <c r="F23" s="56" t="s">
        <v>10</v>
      </c>
      <c r="G23" s="57" t="s">
        <v>10</v>
      </c>
      <c r="H23" s="56" t="s">
        <v>10</v>
      </c>
      <c r="I23" s="57" t="s">
        <v>10</v>
      </c>
      <c r="J23" s="58" t="s">
        <v>11</v>
      </c>
      <c r="K23" s="57" t="s">
        <v>11</v>
      </c>
      <c r="L23" s="59" t="s">
        <v>11</v>
      </c>
      <c r="M23" s="60" t="s">
        <v>11</v>
      </c>
    </row>
    <row r="24" spans="1:13" ht="11.25" customHeight="1" thickTop="1" x14ac:dyDescent="0.3"/>
    <row r="25" spans="1:13" s="64" customFormat="1" ht="12.9" customHeight="1" x14ac:dyDescent="0.25">
      <c r="A25" s="68" t="s">
        <v>25</v>
      </c>
      <c r="B25" s="69"/>
      <c r="C25" s="69"/>
      <c r="D25" s="69"/>
      <c r="E25" s="69"/>
      <c r="F25" s="61"/>
      <c r="G25" s="63"/>
      <c r="H25" s="63"/>
      <c r="I25" s="63"/>
      <c r="J25" s="63"/>
      <c r="K25" s="63"/>
      <c r="L25" s="63"/>
      <c r="M25" s="63"/>
    </row>
    <row r="26" spans="1:13" s="64" customFormat="1" ht="12.9" customHeight="1" x14ac:dyDescent="0.25">
      <c r="A26" s="62" t="s">
        <v>26</v>
      </c>
      <c r="B26" s="65"/>
      <c r="C26" s="65"/>
      <c r="D26" s="65"/>
      <c r="E26" s="65"/>
      <c r="F26" s="61"/>
      <c r="G26" s="63"/>
      <c r="H26" s="63"/>
      <c r="I26" s="63"/>
      <c r="J26" s="63"/>
      <c r="K26" s="63"/>
      <c r="L26" s="63"/>
      <c r="M26" s="63"/>
    </row>
    <row r="27" spans="1:13" s="64" customFormat="1" ht="12.9" customHeight="1" x14ac:dyDescent="0.25">
      <c r="A27" s="62" t="s">
        <v>27</v>
      </c>
      <c r="B27" s="65"/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</row>
    <row r="28" spans="1:13" s="64" customFormat="1" ht="12.9" customHeight="1" x14ac:dyDescent="0.25">
      <c r="A28" s="62" t="s">
        <v>28</v>
      </c>
      <c r="B28" s="65"/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</row>
    <row r="29" spans="1:13" s="64" customFormat="1" ht="12.9" customHeight="1" x14ac:dyDescent="0.25">
      <c r="A29" s="62" t="s">
        <v>29</v>
      </c>
      <c r="B29" s="65"/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</row>
    <row r="30" spans="1:13" s="64" customFormat="1" ht="12.9" customHeight="1" x14ac:dyDescent="0.3">
      <c r="A30" s="70" t="s">
        <v>30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2.9" customHeight="1" x14ac:dyDescent="0.3">
      <c r="A31" s="70" t="s">
        <v>31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</sheetData>
  <mergeCells count="14">
    <mergeCell ref="L5:M5"/>
    <mergeCell ref="A25:E25"/>
    <mergeCell ref="A30:M30"/>
    <mergeCell ref="A31:M3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2024-09-24T08:46:29Z</dcterms:created>
  <dcterms:modified xsi:type="dcterms:W3CDTF">2024-09-25T06:24:24Z</dcterms:modified>
</cp:coreProperties>
</file>