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grudai/2024/"/>
    </mc:Choice>
  </mc:AlternateContent>
  <xr:revisionPtr revIDLastSave="0" documentId="8_{C35CE666-2599-4E24-83EF-ABC5B6D16D3F}" xr6:coauthVersionLast="47" xr6:coauthVersionMax="47" xr10:uidLastSave="{00000000-0000-0000-0000-000000000000}"/>
  <bookViews>
    <workbookView xWindow="-108" yWindow="-108" windowWidth="23256" windowHeight="12456" xr2:uid="{B9D942A2-E600-4BA8-8A38-32778DE780B7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<sst xmlns="http://schemas.openxmlformats.org/spreadsheetml/2006/main" count="28" uniqueCount="23">
  <si>
    <t>Ekologiškų grūdų ir aliejinių augalų sėklų supirkimo iš augintojų kainos Vokietijoje
2023–2024 m. rugpjūčio mėn., EUR/t (be PVM)</t>
  </si>
  <si>
    <t>Grūdai</t>
  </si>
  <si>
    <t>Pokytis, %</t>
  </si>
  <si>
    <t>rugpjūtis</t>
  </si>
  <si>
    <t>birželis</t>
  </si>
  <si>
    <t>liepa</t>
  </si>
  <si>
    <t>mėnesio*</t>
  </si>
  <si>
    <t>metų**</t>
  </si>
  <si>
    <t>Kviečiai</t>
  </si>
  <si>
    <t>maistiniai</t>
  </si>
  <si>
    <t>pašariniai</t>
  </si>
  <si>
    <t>Rugiai</t>
  </si>
  <si>
    <t>Avižos</t>
  </si>
  <si>
    <t>maistinės</t>
  </si>
  <si>
    <t>pašarinės</t>
  </si>
  <si>
    <t>Miežiai</t>
  </si>
  <si>
    <t>Kvietrugiai</t>
  </si>
  <si>
    <t>Kukurūzai</t>
  </si>
  <si>
    <t>Žirniai</t>
  </si>
  <si>
    <t>Pupos</t>
  </si>
  <si>
    <t>* lyginant  2024 m. rugpjūčio mėn. su liepos mėn.</t>
  </si>
  <si>
    <t>** lyginant 2024 m. rugpjūčio mėn. su 2023 m. rugpjūčio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</si>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</sst>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2" fontId="4" fillId="4" borderId="10" xfId="0" quotePrefix="1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2" fontId="4" fillId="4" borderId="14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2" fontId="4" fillId="4" borderId="17" xfId="0" quotePrefix="1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2" fontId="4" fillId="4" borderId="21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left" vertical="center"/>
    </xf>
    <xf numFmtId="2" fontId="4" fillId="4" borderId="25" xfId="0" quotePrefix="1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2" fontId="4" fillId="4" borderId="20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2" fontId="4" fillId="4" borderId="29" xfId="0" applyNumberFormat="1" applyFont="1" applyFill="1" applyBorder="1" applyAlignment="1">
      <alignment horizontal="center" vertical="center"/>
    </xf>
    <xf numFmtId="2" fontId="4" fillId="4" borderId="30" xfId="0" applyNumberFormat="1" applyFont="1" applyFill="1" applyBorder="1" applyAlignment="1">
      <alignment horizontal="center" vertical="center"/>
    </xf>
    <xf numFmtId="2" fontId="4" fillId="4" borderId="27" xfId="0" applyNumberFormat="1" applyFont="1" applyFill="1" applyBorder="1" applyAlignment="1">
      <alignment horizontal="center" vertical="center"/>
    </xf>
    <xf numFmtId="2" fontId="4" fillId="4" borderId="28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7916-F16A-46D2-93E3-2E0C8A23AC4E}">
  <dimension ref="A2:H21"/>
  <sheetViews>
    <sheetView showGridLines="0" tabSelected="1" workbookViewId="0">
      <selection activeCell="A2" sqref="A2:H2"/>
    </sheetView>
  </sheetViews>
  <sheetFormatPr defaultRowHeight="13.2" x14ac:dyDescent="0.25"/>
  <cols>
    <col min="1" max="1" width="14.21875" customWidth="1"/>
    <col min="2" max="2" width="12.6640625" customWidth="1"/>
    <col min="3" max="8" width="10.77734375" customWidth="1"/>
  </cols>
  <sheetData>
    <row r="2" spans="1:8" ht="24" customHeight="1" x14ac:dyDescent="0.25">
      <c r="A2" s="1" t="s">
        <v>0</v>
      </c>
      <c r="B2" s="2"/>
      <c r="C2" s="2"/>
      <c r="D2" s="2"/>
      <c r="E2" s="2"/>
      <c r="F2" s="2"/>
      <c r="G2" s="2"/>
      <c r="H2" s="2"/>
    </row>
    <row r="4" spans="1:8" ht="15" customHeight="1" x14ac:dyDescent="0.25">
      <c r="A4" s="3" t="s">
        <v>1</v>
      </c>
      <c r="B4" s="4"/>
      <c r="C4" s="5">
        <v>2023</v>
      </c>
      <c r="D4" s="6">
        <v>2024</v>
      </c>
      <c r="E4" s="7"/>
      <c r="F4" s="8"/>
      <c r="G4" s="9" t="s">
        <v>2</v>
      </c>
      <c r="H4" s="9"/>
    </row>
    <row r="5" spans="1:8" ht="15" customHeight="1" x14ac:dyDescent="0.25">
      <c r="A5" s="10"/>
      <c r="B5" s="4"/>
      <c r="C5" s="11" t="s">
        <v>3</v>
      </c>
      <c r="D5" s="11" t="s">
        <v>4</v>
      </c>
      <c r="E5" s="11" t="s">
        <v>5</v>
      </c>
      <c r="F5" s="11" t="s">
        <v>3</v>
      </c>
      <c r="G5" s="12" t="s">
        <v>6</v>
      </c>
      <c r="H5" s="12" t="s">
        <v>7</v>
      </c>
    </row>
    <row r="6" spans="1:8" x14ac:dyDescent="0.25">
      <c r="A6" s="13" t="s">
        <v>8</v>
      </c>
      <c r="B6" s="14" t="s">
        <v>9</v>
      </c>
      <c r="C6" s="15">
        <v>404.66</v>
      </c>
      <c r="D6" s="16">
        <v>404.61</v>
      </c>
      <c r="E6" s="16">
        <v>410.6</v>
      </c>
      <c r="F6" s="16">
        <v>395.74</v>
      </c>
      <c r="G6" s="17">
        <f>(F6/E6-1)*100</f>
        <v>-3.6190940087676648</v>
      </c>
      <c r="H6" s="16">
        <f>(F6/C6-1)*100</f>
        <v>-2.2043196757771999</v>
      </c>
    </row>
    <row r="7" spans="1:8" x14ac:dyDescent="0.25">
      <c r="A7" s="18"/>
      <c r="B7" s="19" t="s">
        <v>10</v>
      </c>
      <c r="C7" s="20">
        <v>293.20999999999998</v>
      </c>
      <c r="D7" s="21">
        <v>281.02999999999997</v>
      </c>
      <c r="E7" s="21">
        <v>285.49</v>
      </c>
      <c r="F7" s="21">
        <v>288.60000000000002</v>
      </c>
      <c r="G7" s="22">
        <f t="shared" ref="G7" si="0">(F7/E7-1)*100</f>
        <v>1.0893551437878735</v>
      </c>
      <c r="H7" s="21">
        <f t="shared" ref="H7" si="1">(F7/C7-1)*100</f>
        <v>-1.572251969578109</v>
      </c>
    </row>
    <row r="8" spans="1:8" x14ac:dyDescent="0.25">
      <c r="A8" s="23" t="s">
        <v>11</v>
      </c>
      <c r="B8" s="24" t="s">
        <v>9</v>
      </c>
      <c r="C8" s="25">
        <v>308.93</v>
      </c>
      <c r="D8" s="26">
        <v>318.94</v>
      </c>
      <c r="E8" s="27">
        <v>303.81</v>
      </c>
      <c r="F8" s="28">
        <v>329.38</v>
      </c>
      <c r="G8" s="26">
        <f>(F8/E8-1)*100</f>
        <v>8.4164444883315213</v>
      </c>
      <c r="H8" s="27">
        <f>(F8/C8-1)*100</f>
        <v>6.6196225682193299</v>
      </c>
    </row>
    <row r="9" spans="1:8" x14ac:dyDescent="0.25">
      <c r="A9" s="29" t="s">
        <v>12</v>
      </c>
      <c r="B9" s="19" t="s">
        <v>13</v>
      </c>
      <c r="C9" s="30">
        <v>344.67</v>
      </c>
      <c r="D9" s="21">
        <v>399.81</v>
      </c>
      <c r="E9" s="21">
        <v>387.19</v>
      </c>
      <c r="F9" s="21">
        <v>398.74</v>
      </c>
      <c r="G9" s="22">
        <f t="shared" ref="G9:G10" si="2">(F9/E9-1)*100</f>
        <v>2.9830315865595702</v>
      </c>
      <c r="H9" s="21">
        <f t="shared" ref="H9" si="3">(F9/C9-1)*100</f>
        <v>15.687469173412239</v>
      </c>
    </row>
    <row r="10" spans="1:8" x14ac:dyDescent="0.25">
      <c r="A10" s="31"/>
      <c r="B10" s="19" t="s">
        <v>14</v>
      </c>
      <c r="C10" s="20">
        <v>266.13</v>
      </c>
      <c r="D10" s="21">
        <v>256</v>
      </c>
      <c r="E10" s="21">
        <v>255.83</v>
      </c>
      <c r="F10" s="21">
        <v>263.33</v>
      </c>
      <c r="G10" s="22">
        <f t="shared" si="2"/>
        <v>2.9316342883946245</v>
      </c>
      <c r="H10" s="21">
        <f>(F10/C10-1)*100</f>
        <v>-1.0521173862398148</v>
      </c>
    </row>
    <row r="11" spans="1:8" x14ac:dyDescent="0.25">
      <c r="A11" s="32" t="s">
        <v>15</v>
      </c>
      <c r="B11" s="33" t="s">
        <v>10</v>
      </c>
      <c r="C11" s="34">
        <v>282.58</v>
      </c>
      <c r="D11" s="35">
        <v>259.12</v>
      </c>
      <c r="E11" s="35">
        <v>267.05</v>
      </c>
      <c r="F11" s="35">
        <v>270.94</v>
      </c>
      <c r="G11" s="36">
        <f>(F11/E11-1)*100</f>
        <v>1.4566560569181819</v>
      </c>
      <c r="H11" s="35">
        <f>(F11/C11-1)*100</f>
        <v>-4.1191874867294143</v>
      </c>
    </row>
    <row r="12" spans="1:8" x14ac:dyDescent="0.25">
      <c r="A12" s="37" t="s">
        <v>16</v>
      </c>
      <c r="B12" s="19" t="s">
        <v>10</v>
      </c>
      <c r="C12" s="30">
        <v>277.97000000000003</v>
      </c>
      <c r="D12" s="21">
        <v>267.73</v>
      </c>
      <c r="E12" s="21">
        <v>263.51</v>
      </c>
      <c r="F12" s="21">
        <v>242.42</v>
      </c>
      <c r="G12" s="22">
        <f t="shared" ref="G12:G13" si="4">(F12/E12-1)*100</f>
        <v>-8.0034913286023297</v>
      </c>
      <c r="H12" s="21">
        <f t="shared" ref="H12:H13" si="5">(F12/C12-1)*100</f>
        <v>-12.789149908263497</v>
      </c>
    </row>
    <row r="13" spans="1:8" x14ac:dyDescent="0.25">
      <c r="A13" s="38" t="s">
        <v>17</v>
      </c>
      <c r="B13" s="39" t="s">
        <v>10</v>
      </c>
      <c r="C13" s="40">
        <v>388.93</v>
      </c>
      <c r="D13" s="41">
        <v>323.27999999999997</v>
      </c>
      <c r="E13" s="41">
        <v>325.60000000000002</v>
      </c>
      <c r="F13" s="41">
        <v>24.65</v>
      </c>
      <c r="G13" s="42">
        <f t="shared" si="4"/>
        <v>-92.42936117936118</v>
      </c>
      <c r="H13" s="41">
        <f t="shared" si="5"/>
        <v>-93.662098578150307</v>
      </c>
    </row>
    <row r="14" spans="1:8" x14ac:dyDescent="0.25">
      <c r="A14" s="43" t="s">
        <v>18</v>
      </c>
      <c r="B14" s="44"/>
      <c r="C14" s="34">
        <v>474.62</v>
      </c>
      <c r="D14" s="36">
        <v>496.43</v>
      </c>
      <c r="E14" s="35">
        <v>487.38</v>
      </c>
      <c r="F14" s="45">
        <v>486.02</v>
      </c>
      <c r="G14" s="35">
        <f>(F14/E14-1)*100</f>
        <v>-0.27904304649349898</v>
      </c>
      <c r="H14" s="35">
        <f>(F14/C14-1)*100</f>
        <v>2.4019215372297786</v>
      </c>
    </row>
    <row r="15" spans="1:8" ht="13.8" thickBot="1" x14ac:dyDescent="0.3">
      <c r="A15" s="46" t="s">
        <v>19</v>
      </c>
      <c r="B15" s="47"/>
      <c r="C15" s="48">
        <v>525.16</v>
      </c>
      <c r="D15" s="49">
        <v>527.36</v>
      </c>
      <c r="E15" s="50">
        <v>542.41</v>
      </c>
      <c r="F15" s="51">
        <v>536.41</v>
      </c>
      <c r="G15" s="50">
        <f>(F15/E15-1)*100</f>
        <v>-1.1061742961966048</v>
      </c>
      <c r="H15" s="50">
        <f>(F15/C15-1)*100</f>
        <v>2.1422042806001906</v>
      </c>
    </row>
    <row r="16" spans="1:8" ht="13.8" thickTop="1" x14ac:dyDescent="0.25"/>
    <row r="17" spans="1:8" x14ac:dyDescent="0.25">
      <c r="A17" s="52" t="s">
        <v>20</v>
      </c>
      <c r="B17" s="53"/>
      <c r="C17" s="53"/>
      <c r="D17" s="53"/>
      <c r="E17" s="53"/>
      <c r="F17" s="53"/>
      <c r="G17" s="53"/>
      <c r="H17" s="53"/>
    </row>
    <row r="18" spans="1:8" x14ac:dyDescent="0.25">
      <c r="A18" s="52" t="s">
        <v>21</v>
      </c>
      <c r="B18" s="53"/>
      <c r="C18" s="53"/>
      <c r="D18" s="53"/>
      <c r="E18" s="53"/>
      <c r="F18" s="53"/>
      <c r="G18" s="53"/>
      <c r="H18" s="53"/>
    </row>
    <row r="19" spans="1:8" x14ac:dyDescent="0.25">
      <c r="A19" s="54"/>
    </row>
    <row r="20" spans="1:8" x14ac:dyDescent="0.25">
      <c r="A20" s="54"/>
      <c r="G20" s="55" t="s">
        <v>22</v>
      </c>
      <c r="H20" s="55"/>
    </row>
    <row r="21" spans="1:8" x14ac:dyDescent="0.25">
      <c r="H21" s="56"/>
    </row>
  </sheetData>
  <mergeCells count="9">
    <mergeCell ref="A17:H17"/>
    <mergeCell ref="A18:H18"/>
    <mergeCell ref="G20:H20"/>
    <mergeCell ref="A2:H2"/>
    <mergeCell ref="A4:B5"/>
    <mergeCell ref="D4:F4"/>
    <mergeCell ref="G4:H4"/>
    <mergeCell ref="A6:A7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2024-09-27T07:39:49Z</dcterms:created>
  <dcterms:modified xsi:type="dcterms:W3CDTF">2024-09-27T07:40:27Z</dcterms:modified>
</cp:coreProperties>
</file>