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8_{D973518D-CC09-44F0-9360-6C2A004DB3DF}" xr6:coauthVersionLast="47" xr6:coauthVersionMax="47" xr10:uidLastSave="{00000000-0000-0000-0000-000000000000}"/>
  <bookViews>
    <workbookView xWindow="-120" yWindow="-120" windowWidth="29040" windowHeight="17640" xr2:uid="{F770801E-3EE0-454A-969A-0427B8C32288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<sst xmlns="http://schemas.openxmlformats.org/spreadsheetml/2006/main" count="36" uniqueCount="24">
  <si>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36– 38 sav.) pagal GS-11*</t>
  </si>
  <si>
    <t xml:space="preserve">                      Data
Rapsai</t>
  </si>
  <si>
    <t>Pokytis, %</t>
  </si>
  <si>
    <t>38 sav.  (09 18 –24)</t>
  </si>
  <si>
    <t>36  sav.  (09 02 – 08)</t>
  </si>
  <si>
    <t>37  sav.  (09 09 – 15)</t>
  </si>
  <si>
    <t>38  sav.  (09 16 – 22)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</si>
  <si>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</si>
  <si>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</si>
  <si>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</si>
  <si>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</si>
  <si>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</si>
  <si>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</si>
  <si>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</si>
  <si>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</si>
  <si>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</si>
  <si>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</si>
  <si>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</si>
  <si>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</si>
  <si>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</si>
  <si>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38 savaitę su  37 savaite</t>
  </si>
  <si>
    <t>*** lyginant 2024 m. 38 savaitę su  2023 m. 38 savaite</t>
  </si>
  <si>
    <t>Pastaba: grūdų bei aliejinių augalų sėklų 36 ir 37 savaičių supirkimo kiekiai ir kainos patikslinti  2024-09-26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</si>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</sst>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03FE5F5-C7BE-4181-945B-8037BF16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A47346B-F9C2-4F9D-8351-6F0EBE4E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058A8BB-D95A-49DB-B1F8-440D1B47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6399AEE-8053-40A4-8E70-28A8C73A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008E32D-2D79-4AFB-A261-25FEE93C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E251CD9-0F1C-4AED-8256-5B94F6D4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CA094EA-EBA0-4756-BDC9-FC89E8D9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C6FD708-4F14-44CD-9A80-EE11D275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A7AFFDB-0119-4CBF-9759-0787281B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1D4BD23-A558-4E59-8EA3-6D95224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65EE314-4DE4-495F-9012-5BFF1526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11137F26-18A9-4642-A4D9-266B1909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BE219E3-C41A-4702-AAE0-7B87BA27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E893ED8-0F52-4E38-96A1-9A20C8CA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2D1CFC8-0134-44A8-97FE-2141ADD3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90A9A64-1629-4200-AD49-FE9622A1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D3E3F836-1055-42A3-859F-A6C6592F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31A19FF-495B-4854-8EF8-22D11A16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7215808-812A-44A4-93FB-DBAAC197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FB43B85-7F27-49BF-9F57-2E6EB9C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3D1DDAC-9176-458B-9EF1-D25E6E59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839CFB3-6E14-47A7-85BB-DDFA7C1C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F6F6423-4A7E-4B88-9168-76A8A42A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2E49356-5E93-41F4-9EEA-3479F883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EEFDEF9-FDC9-4945-950D-6170661F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97473887-08EE-4415-9DAD-834C8598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AE37383-A09A-4887-B315-0C9AA672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15ABCE6-2307-4211-BF64-39FBD41F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3C5E57C2-CAD3-44CA-BF2A-BF1D6DF1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2F60080-CCED-47C5-906E-1F73479A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20E6E4CF-5272-42BC-98A0-D8CC753F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372DDB3-A3CA-484C-87CE-63A34B8C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CB5964D-5442-4DCD-9834-0EBEBFF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4518FD3-C2D7-4C99-B853-0A04FF45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5DAF96D-0CAA-461A-B08B-6329F479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4C0493E-5FAC-4D4E-911C-0B64B652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D03B3D4-84E7-4CB1-9940-99814210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016DFC42-CA36-4B7A-8C15-A5263733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3356F1C-0DCA-4763-9242-4D467520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91369C1-451A-4495-B80F-2A9A776B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B1C2577-8C6F-4B97-8FFE-9476EC17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EE33302-0319-4263-A4BC-088DFE55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32A7EF7-BFBE-49C1-9E74-F8F6D80A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7CFA2C26-4F21-4AC6-99F9-8F99E049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22ED325-E08F-4650-A9D6-B397A007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1AFA8CF-2AA5-452D-AB48-7B67E200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1707768-7DA2-40C5-9016-25B5251C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EC72878-D863-4614-B8D8-63F3CE12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6A20E0F-B019-4C85-8454-5D46BEC9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C719F77-6EF4-4FC7-9424-DF647BBD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75C2715-93C0-45AA-8508-014DCB9F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3143640-C888-4854-AF3C-231B840A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7BA01D0-9E1A-4641-9295-FC4BD441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7E5F91A-4D2C-44F8-B2AC-C9C9D6DA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77F96E3-40F4-4B09-9BFD-41CA830D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3BE4DBEC-2072-407B-9655-A6D50465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9DC07EA-B650-473B-912F-85A55DF0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27A06C7-3D63-40FA-A63C-4912449E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B181948-EC5E-42C9-8F55-1CD615DA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399DB42-B5EF-4684-A989-8CA58DB0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0D402FA-24E0-450C-9F2E-A7100CBD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BB7ACF7-2B81-4779-B0E3-2CA77875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9AA0FDA-4739-4992-936D-F65D3201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0E1F60A-18F0-4056-976E-9D10EEA9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4348B17-A0D1-4E19-A60F-2BB81E58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4558611-F46B-4413-B6E3-D1A6477F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E5567EE-1A72-47C2-B2B6-01057B4F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6B0F003-A864-49EA-AF4E-C28F9D0B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732EF045-DEF6-4A57-AB74-FED908AD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F09B672-8EA9-40E4-8093-BCDF621D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E249851-5BC8-4936-A21B-20270BBE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D183B7F-6A65-4D7D-BEFF-DD521EDE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9ACE2280-E68D-48E5-85EC-0A9DC929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22A1F538-91A0-49B0-BA73-9C1A726F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8FADAF41-3CD7-4618-9154-F707F2D9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391122B-C971-49AD-87DB-F1D2F0F5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19A533B-4C02-4AD6-8439-B1A8041E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CF9F509-3247-41A6-8040-6500C8CC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8B57362-AF61-45CF-94C0-F89B2F11A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9DE613C-FE52-4F94-A59B-4496D498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FFFF402-3C6D-4CAF-8C75-FFAFB0D7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3540AD2-BF8E-4F57-91B8-0EB623AA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6994E51-0C5D-44A4-9D4B-AB7779CA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0BABDA6-C620-459F-8F1C-A3A20F16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97C16784-389C-4358-8F67-93DF6428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2AE2BA6D-A0BB-4489-A762-6E913CDC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955EE9E-8A3E-4627-8CD9-C655B2A5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C85F8D5-22F2-4E21-9781-486DF799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DE89BC9-8EB5-4F51-AB32-F06B25FA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BF8A39F-9903-49CF-B15A-19D7A8FD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AD4EBED-4B0D-4B4A-8309-03D1AC92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9899D17-BCB6-490E-BD1E-58D8631C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CC390E9-6477-4ACE-809E-A49E02B3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1CAE0E5-1E74-444F-AB84-7808EE67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0F133DD-32E8-449C-92C2-4A9944A5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E947951-2355-4F3C-9EEB-EE7EFABA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070DF11-D464-4CE8-B8EB-B565FB71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11ED612-88F0-4DC8-867E-EC400F21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9C9F4DD-4C15-4703-AE14-3CF96232A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3228152-112C-4CCC-A09B-BC691E0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FF0EB38-3888-4151-8397-ADE84EC9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4B74E9C-6713-4CA2-B355-F4A946A3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E561E3F-B14A-49FA-A920-2EE79E0D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8C72FACA-20D5-425A-A667-63BB7681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2A1BD3D-0040-49A7-80AC-CC334354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848153A-92A2-4B4C-8274-D96A4420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CB9D27D-4359-4D22-84EB-3385493C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7A623DFD-2B0F-4467-8EA4-ACF01BDB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91D417E-8EF6-43C4-92C9-063830C2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2F67CA47-57ED-4F60-925A-F7E4E5EB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090D5DE-DC84-4C15-8991-F38E458B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35DA84B-BF9E-4DCD-9333-CD4BAB77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4D12B2F-15A8-493D-907C-2E9C1EA3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5C26E5C-9C02-4491-B65C-CFD5678E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D5DC04D-C642-4F19-BC50-3AEF25BC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F9E6533-F2D4-4432-970D-882E73E2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9B408D7-D698-4D2C-A165-E8F7CF58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E0E85B3-D64D-4081-B7B7-47A973B4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31B4830-B5E4-40FA-A5CF-78468A83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F357381-394F-4367-90DD-D671CEBE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C6C6962-F52F-4015-8BFA-FDA6C1AC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08050DD-C2E6-4FC6-A2EE-D1E33213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D782E37B-FBF5-4B48-8054-12323E6C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36B6DCC-6065-4BF9-9F44-F845C7C2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3639544-4B55-4771-91AC-B453B0A5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5E08569-9CFB-4E4E-9108-10141670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0D5F573-A626-4E8B-839C-6FA37D3D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61110B9-1143-4C75-AD69-DAD3C02F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DD9D6AC-2487-4648-A58A-827D3775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EBED47C-9681-4DAF-B4AB-4E9A7536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1BF8A90-1F90-4ED3-9767-E21048B7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1CD048E-BD5D-43B8-AB02-A5928934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AF6F015-CA45-4CCF-A90F-BF5A97CD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688CEE8-2B0B-46E8-B87F-FFA7E047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43EB11E-54CD-4803-A9DA-5DCD1199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FD5E36C-D65C-4754-A934-05D7894C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FE60630-2DFD-4878-9D89-A67E742D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23D16554-A081-4169-A7E0-77B1D779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6948990-5A1B-4E27-BCC7-B407BAFA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CAE06AA-4E8C-47FC-82B7-BBB86BF7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A681851-2B3E-4387-A8E1-0CD9F7F7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60C281D-4465-4587-AFAD-5106E83C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21B0C9D-F0C5-48EF-8121-B0B6E3E7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199FF63-2EB3-4278-AC95-3347BA71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CC1C0D11-B7FE-4715-9CF4-1525A028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5CB03E9-C1CC-40AE-BC8E-4248ADDD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710D8FB-0012-49D4-BF52-C168D667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021B758-D3CC-4A30-8F9A-4DF90E40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F81E6CB-0C12-4B6F-82F9-D0BCD985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05697201-0A8F-4C63-936E-691B7AFC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306D407-1441-43CF-939E-FF889BCB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A12FE81-3D8C-4738-BD94-FE57E3CF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2F05AA0-3D58-46A9-B027-996853E1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51FB39D-7E72-410B-B37A-F1F632FE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15C793B-70E0-4161-80D5-A8C4697F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85DE52C-24D9-41D0-B76D-FF378D6F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0A8B78EF-6295-428E-A5ED-1CD47E58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354025D-85CA-486B-ADD2-6917B621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5D357FE-F8F6-45AA-97FD-331CF3FF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115DE4F8-8E8B-43B1-8E5E-9DBB2430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5BFF712-FABC-4863-AC43-37EFF15D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FCBE1C00-21C6-4928-9ECB-27145D45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34B49B1-1986-4ADD-AAA6-988CA50A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691E0FA5-1584-460D-8158-1CE02B36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BD1AFB1-4EEA-4671-B76D-FC7D46E7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970D493C-7A5C-4813-9446-1A588F4A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A511B9B-48B7-4E1F-9A2D-F8D804C0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4A6350B-CAEB-418A-97B4-296999A5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A855882-453E-46E6-B70E-1292DC98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634279C-3238-4A61-B2B8-F719113E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2AFEE5D-F209-41E1-B1F8-8EF0C76F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61D22BC-D870-416B-97EC-2C20892E8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551C6857-6FA2-44DF-955E-561353D2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22FC8C6F-0CB1-4390-ACDE-D0FDEC97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D43D100-C19E-4417-A317-98690E90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2C1CD515-642A-4612-B5DD-0969B714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0348DCF-9E63-4390-9A08-B125CEAF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76D9EDC-5A1D-4021-937F-AD575AAE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196022E-3767-429B-8FB8-A2CAAEB5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FF5F147-EF98-4E41-8B9C-63C04B4A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018A30AD-D160-4FCF-9484-F2706DD64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836FD40-04E5-4C9A-AF6F-990B0210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5D72478-3FD5-4824-9F04-2989CE6A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FE2895C-7FB4-4EE9-8104-F8C256B4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92CF0C9-8FE9-41AE-9714-6350C4FF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02AED7B-37D1-4A95-A583-64FDF21E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6A24405-76AD-419E-BD92-B82FDF03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95E973C-A90C-4639-B3CE-ECE45105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3A546AF-DE1D-41BE-9995-95113A36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B014F56-3385-4609-B024-7940B093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5243880-D432-47DC-B4DD-BAC81E3F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B49049F-FEBB-4AC6-874D-968AA3FF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17507BF-60F7-4EA1-BF47-D4770411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350C024-D4EC-44D5-AD6C-48649884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00CE265A-20C0-494A-9A21-0EBBB81D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735989D-38B4-40F6-B6FD-9C234E2F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96C962C0-694D-4E8C-A82E-CD57D43F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AD6931F-AAE4-4E96-B75B-D6AE754D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68D479D-1BC8-4917-AB9C-1187C701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66468C3-6B19-4890-9163-9E171D4B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09E57EC6-2DC2-4E29-88D4-2357B3B6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7239C94-CE96-4142-A262-0E2E9368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59DE11C-B456-4B7D-B49E-6287F5D6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13E37DC-D63F-4543-8D32-960B107B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E448735-D744-416E-B52D-3CB74892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7B044ED-350C-4BF5-8BA8-BBAF3662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93902FF-201E-4BFE-B4A7-D313F9B7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ABDE779-3EAA-4456-AE49-D4D8216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24459C4-E2DF-436E-B467-65473511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E9E52F1-BC66-42B0-B53E-E62A9EA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199DDCF6-1779-4578-A748-50C465EF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FEEAD5B-13D1-4DAB-9143-BE553677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2C1A854-AE33-4D56-B9C1-258BE273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EA4D651-3D70-431C-BE0A-31352F83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8BDF7F7-27F7-42DB-AA1C-1C2B33BF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0362A0BB-657E-447F-BB4D-F3376838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D1AF5B5-BFCB-4E22-9168-CE92B67D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EA60CC84-644F-4301-BD5C-7AAAE450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13AE4D0-2A0B-4E94-97F6-3B7CBC72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C5AEB79C-8EDA-4FF1-B5CF-590ECCCB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45BA8AA-1BBB-43C6-8F71-F0E82D37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0B869D4-3D92-4BA7-8AC2-055E2745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E22C169-5572-4A3F-8CC1-85D37EAD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E910E9C-4696-4B71-9EB6-6F0D1E06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61A4299-F7EC-431A-9818-F6541788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F63C4A0A-947B-4795-AFA6-425AD88C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224602C-1F2A-457D-ADB1-FB307314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748AA50-9B6C-4B5C-8A2C-0EB09F86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BA46E4C-C2F8-44E3-8C81-F4C6046D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29FFD91-C84A-4485-8B10-7774E436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1BDCB44-8210-4655-BE88-0FA351D7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9073391-DC60-494F-B7D9-56FD1A3B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F50592A-F58A-4535-A25A-64D932C1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F0BFE91-E44C-4ABE-827E-418246B0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EA407D2-4440-4442-9D19-D3F3C6BD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3B2C439-EC87-4E30-BB61-356D97B5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DEFE73A-154F-4D9B-B104-5C114CA0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2FC55E3-9BD5-4AD7-916D-6BAFCB11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15F73C7-54CF-43D1-87D8-F5CEA0DC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C7B1B68-9565-4AE4-AAD2-EE4B02E0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D29AD27-4D2C-463F-82B5-71896EEC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9F320F29-A5F1-4DBC-AF9D-D46B15A1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718AF06-B95E-4DB9-8880-078E375D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37219D0-E365-4942-BCEF-368C61BB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3425E99-78DC-4C1F-B611-CEA8759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62A8665-668E-477C-8A4B-858E8689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807B430-336B-4FF6-8D50-889D2A90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DC6802E9-38AC-4525-9C59-4F3B1B4C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7771348E-EDE0-497B-B80D-0A68EDCC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82C24D7D-9943-4E72-89B4-8F2A5829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AB13099-3441-49C3-93CB-4606C6F2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92C87F3-426B-4937-AB8A-2AAE8C7C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B4C4A12-FBA6-46BF-ADE2-AAC47A24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A99BA54-95A6-4571-8434-33586570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EF39B3A-AFB9-43AE-9336-EEA18B3A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151CE94-45CB-4C9E-B7DA-216000A0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2335CF2-B671-4A57-819B-96EB1A5A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5235646-75E4-4EAC-A7D1-F40CEE55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28D44C9-2B7E-4C85-95CE-7A623E8C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91A2D45-43C6-436B-8DBA-32D88270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8374A54-11BA-4580-B2B2-341F17AC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15E421E-88EE-438B-9C6F-B0BDADCF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2ACCC47-F49F-4D9A-A183-FCFDECAC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9909D0D-3DC5-4B96-ADA8-A77014BC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A485475-2BD8-4BC3-9E20-91DAFF11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9D25C20-D138-4542-82E9-573C1BF7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3B42762-11C2-4595-BDD8-A74E18C5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E197220-912A-4FF5-B00F-E28B75A5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6928E95-1C65-4C8F-ADD8-2B024094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9149170D-87D6-43AF-98F3-2F16FD5E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869F3A3-B6B4-4D85-928D-39B9FDB7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671D0D8-F33D-4B69-993F-703499A9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5A26540-0C9C-4B3B-9294-29524CEB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8037D7B-595A-4A20-8C80-9DBADBF6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92C2CF2-8F7D-45F2-A523-F6A518FF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55A68625-165F-4BAC-9505-B956A0CC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EBFB6A3-4F05-4BD9-9663-E0558D2F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5BC421B-AFE6-48D1-ADFE-368F8049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F8E4F6A-024F-4A55-9EB6-B8EE447F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F741BC50-A9CC-4D64-9833-1B58DE86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65039D3-C550-4884-8EB8-D9E4AE7D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42344CE7-55E2-49D9-950F-99D02DC9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4A8EC65-A177-4B87-BAFF-5D0C19D1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112844D-651D-4A96-B309-090013FE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C2188A1-90EB-4B9E-AB53-81AE5B42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C078FE5-50B3-4AFB-BDEB-FDB1C5B8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6CABE32-0BB8-4743-97F0-A9D453C7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85BF4F83-2DAF-4150-A8F5-BF44EDF2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F50B89A-6490-43B2-A596-DA10EE4B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6D3419E-7881-41A6-AEAC-9C76506C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7496613-1A68-48BF-A696-1281D2D4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D954F30-CAA8-4E20-A4E6-F5638D44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122CF46-EF99-482A-83B5-3A5CEB5D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BBC5DD20-57FB-41E5-86F6-893B765C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FF1E37C-CBA7-4FED-99C2-E81B44CD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214D8637-FB50-4C45-AD5A-252F023D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4F3E018-B9CA-43F6-94EE-1A51F50B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49E5D49D-DEDC-4A96-B3EF-F9066E9F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66EF3CB-855C-4029-BC08-AFD625B4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13147DCE-4E8E-4D0F-AE52-DBB52601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E3D43D0A-F2DB-4A65-AE7B-3B6E87B0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F7258E3-5418-4FF8-8393-C72FE13B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F05AF56-D31F-4B11-AEAD-C747360B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DEE0F45-540D-4ED8-8B53-D21BFA15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E679519-3F1D-4FDD-BCBE-5F444670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4F54D8B-093B-48EB-963E-D85A220E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4743E51-EF67-4B86-BB69-E9210018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41F0B75A-A7AF-4E52-9386-1536B37A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C95FD03B-4A8E-4A9F-883C-8CDC2E92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20B2089-1B7D-47F4-9595-F7BD937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B22BC6B-4947-4DF6-8B23-8D2BE0D4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2D2DC5F-233B-4858-AF5D-2A2C5782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185F5CC-9F89-4195-8830-C0969F2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01BA579-F2EF-433A-8BAE-914AAEF0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92A7C0E0-38A5-4ACF-A24C-482EF968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ED7CF44-558D-42D5-8D23-6B61F364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E0151C2-D7A3-493C-9036-8FC4837F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E0D1C1A1-CED3-42E0-A925-C7DF36AB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541CF0CD-75E8-47D0-A93C-2B48A0AC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7E992363-F434-4E9C-AC44-A1360D79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76FE652-ED7A-4FC1-9C8F-305E1842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EC91E8D8-04B4-44D6-BDD2-5B22BE76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BE8599D-B8F4-466A-8B43-3CDFA98D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F7CBFC9-9649-472B-8022-B0F7258A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8336EAF-5227-48E5-A15E-52C89466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25B2689-7B8B-4A36-9FF0-F55A47A2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BDE451A-53F6-4BBC-B54F-A34D4D22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CDFA8D79-FCB5-4E60-A225-FA099E8E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A350AA2-7E2A-414D-9F50-9928B9DB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8306F05C-3E44-4E71-AB90-816B4390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065D937-C7A4-47B3-8628-56EB69C9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D9F5C55-C119-4515-9591-D089C2F5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53FAFEA-BEED-474A-90AE-E4440720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FB73564F-9806-4C25-A8DA-CB0B5C6C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E7B92BB-9AC7-4266-937E-EF8D411D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9570B90-57F3-4935-95CD-CC2F943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8DDBA02-1672-4D38-8CF8-9BAF99D2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825A1F3-52C8-4F4A-BF2C-C2B6284F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CDCA348-444C-464B-B536-F0BA0D38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03CD70E-0196-45A5-922B-AC5DE450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A33A6686-A0C0-470F-81EF-FCAE4968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6AE7223-346C-461D-95D7-7AEF0D20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65B0A2C0-3384-4E75-92F8-7F22E2CD0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E0A7E999-E605-48E0-8545-2C9BD369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8DF3B6C-A571-4D6A-A3E2-E2CE0EEC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2C673B23-5344-4C29-81F2-791A221A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A999B0F-7C6E-4CDB-B6D8-12FD8D9D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3068D95-1BFB-4357-BD64-F3AF228F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37CFE415-1F54-4C0F-A5FD-051736B9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86EF9A0-BAD5-4044-99D0-70D53AEE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5CDC8E1-152D-480B-88D0-DC44531D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38747D4-D188-4B1B-B9A3-66A1B587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F7537473-2B07-48CA-8CD2-7FDA8593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166ED96-0974-4BB5-BCC0-A00D6D24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978621E-6129-406E-809A-B0C9C63D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66E03D3-F79E-499B-8AEE-3A8F57193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F6A4C7A-0E80-4BCE-A24B-1D083744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9C46D6E6-6087-4FF6-8683-C16462B9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0598D273-FD14-40C3-8549-7A10B64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9A3CBED-4FEB-40DA-AB40-5F0CA6A2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F100325-6293-4F24-ADDC-245B416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683740A6-E8CF-4076-9875-0017BE93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05624442-71B7-4B64-BC77-F5A3B077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8ABA59E-C758-491E-81A2-6271C5A9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5EB9048-291D-4970-98E6-4B522A4E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F13B1B8-36FC-4374-8F4F-BCB70F39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2E9A878-B347-487E-9354-A350D641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175E7BB-A5B0-4E72-81DF-1C5801A4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28D5E26-6DCF-4804-8CF7-CF40A726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83BD114-60FF-4E20-8A77-9B7FF8AC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A88F8C9-E0E7-4E07-83CB-0DE9A178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F8501CE-86CD-48AA-8353-313ED6A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26A472C-785F-4386-94A0-261B79ED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687D7CB-FC09-47B2-B3E6-52FD2B70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18A2CD5-58B9-4C0F-B39A-D393727F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98F054CE-3D6A-4794-A026-05E74C5D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16C580E-608A-4DC7-A0EA-8A2C8A7F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5B0EAE7-EDBC-441C-BCB1-68D1ECC8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8D96903-2550-42E7-B12D-8814A14C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BCE69E99-E772-4A5A-8C74-E39DAEA8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7E22BFC-1AEF-45F9-A4B5-1DDEE33C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E08859B-5B61-43BB-9811-9DFBA28F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EBF18A4-2DB0-48F6-8F18-642FCC3C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89FC76F-ABB2-4BA3-B17C-F46B52C8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D599CD8-4A58-40A3-A9B7-1920C238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C3EB38AB-CACA-4FE7-9CDE-EB77CE33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737316C-BAA8-47FA-B61A-6379C348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5B67B87-60DD-4F80-A139-10623E79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9EA5668-90A9-4C4F-9FB0-6094F22C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52F346A-ECCB-41DC-81AD-731D2935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EEB3C5B7-3973-42E2-9A89-7C2D485D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942AC631-C190-4584-9E44-7AD75448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47F6DFF-0B4D-470D-BAA6-4B6C7CD8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15D6A81-F2F6-4DBA-9092-24599B73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5B09EF9-63D1-4E12-91EC-20601565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DCF66F82-FD73-4350-9F4F-DC111526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0B4B3ED-5692-4DEF-8CF3-80C2495B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B00EC6B-788C-4FAA-AA67-1E86C16E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3B549F1-6796-4B4F-95B1-4BC4040B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61CAB843-E727-4E0A-9E2D-A4E6B238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F6E2A25-041E-4D1B-906B-28974378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8BEA5BC-401B-475A-B292-AB6529EE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0C3E91D-F6F0-48A6-8DD4-C7EC6D1E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C8C5BA6-98EC-4D95-BF84-44252D40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080109D-0958-4756-B7C1-ABC4FB92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FEBA284C-63CF-4F6C-8EE1-9A8A0903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3544543-5CA7-4217-8EDA-EDA30856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A4C404F-7EFD-47F1-BD84-B8B1C60F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3A1A8B1-7392-407B-8D76-F8A6B4B44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672E9F7C-F9D7-418C-A5E2-DE39008E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2D904B8-4B88-4AF6-BFC1-66A3B451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62252974-BB46-47A6-BCC4-6470191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8B8A258-DAE9-49DD-B465-4360A498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E0A747FE-BD13-4920-B80F-712CE0F7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8A34654-DBC1-41A3-BFA4-28EB21F9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AFCE756-128D-4E91-A36A-57EB53E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EA07154-DCE5-4692-95A1-04330A9B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24E9B7D-0557-4248-855D-501B9A6F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CF43C95-91BA-4A6E-8E23-9AD07028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85C99C14-3C24-4A49-A9E5-0B817C1B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EDFA999-FF20-4465-9515-CDD04D6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A6A3D0F-5B17-41DD-B1FC-DF9B3C26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1F9C2E8-663B-4F51-AFF0-FF2BFDF0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E7433169-B151-4E8B-8F79-B4D12CFC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4923473-0F99-49A0-A10B-4395E267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219C89E9-04B8-4B3B-A0A6-013A5EA1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6195D5C-5138-4A5F-A836-97348F85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CC3188A3-8C62-491D-94AB-E9035CDA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9A496360-EA56-4109-83BF-2D1CBD87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926989F2-A235-4D42-9654-99FECA6B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40BD747-98B7-4908-B424-E53E8D5B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B53BB3D-B519-44E6-9C33-E3F2F29C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32DE596-C4B0-40C6-A889-F7AF32E4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79A9EFEB-8A60-4E26-B640-A7425B94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AC183A3-40F9-4BB8-B864-E40934634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6229935-942C-4B62-AE2B-E428726E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427F027-8B33-44B5-B78D-5D7A8A79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305EC08-72D6-462F-82AB-A762B921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D3C9AEB-765D-410A-A223-34E11E05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00B0303F-F5EF-447E-BA03-D5AC0AE0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29AD767-7427-4DF3-AF01-A3051FD2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F6AB064-3D54-4DED-919B-27956FA4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E598490-51A4-4878-9E32-DA19BCEF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EF8A694-172C-4557-AE0F-93577EAD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311D303-7815-4C1A-A1BD-B0E52D0C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1350102-76AB-4140-970A-60F8889E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A075709-A07E-41E7-A04A-2E152CF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43F4CF97-7A06-4DAA-A692-A10436A0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817598E-A823-4B38-9F8C-DBD615FC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2A96678-759C-48C1-ADFC-E77942F4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F8BBC73-E7FE-4B88-B8AB-1B248B67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1AC43A9-D45F-4A61-9E6F-C09BC10A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968F4BB-BA17-4B5A-9786-B9D08C3B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A0C1442-262D-4E24-A4B0-D2C9FEFC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C68765C-A30A-49DF-B866-6301024D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259E3C5-7133-437F-92CA-97B6FFBA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3954753-C35B-44D2-967F-EF8BD831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49DD737-2080-4835-84AC-B8772540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1EF4852-6170-4750-9FE0-C0877D71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8239FE5-740C-43EE-974B-53BA5F6E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A594C59-AF3F-40F6-8180-A9C491DB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CD0A047-D5D2-4BE4-B3D9-37371AF2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0FD87C2A-BE70-41F9-8C22-2E1FC5BC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8346AB2-316E-4831-BF1D-A230B59A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B9A00DB-B819-4C69-A656-58A0BBD9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920A77F8-1D83-4361-9049-DCE620BD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4E86B65-6D82-4C5B-BD82-20EF5E11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C54B851-0E97-4A28-B3E6-D0FF935F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C26AA71-F0DD-4AE5-83EE-3C421595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1F01AC1-E326-49E9-857B-C9C98771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EA42B04-FAC2-4EEA-80C0-615CD9B6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2D19BDD-ECD6-40C4-B233-E5C506AB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F105AC5-0BD5-4DE7-B440-150DE594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0C0859A-2755-460B-9931-1562DDD2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25B8956-1B3D-46ED-95DF-706A521B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F53193EA-7335-4F84-85FD-33A17DF6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5FB20CE-B490-4161-B278-A18C09CF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1D486F54-1B7D-49B2-8DEA-BD620B56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6AC8359-C854-4742-81E0-CB8CC5E1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731380EF-E690-4057-B882-92C84B5F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8BB0C71-C815-4372-8068-78AB5009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3FD766C-2728-4D35-8AD6-BA526301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8D0537A-A1AA-40BF-A1C6-199FF012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D46C7E27-B553-4ABD-9E1D-42351058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EB643B3-0E0D-49F8-A3F7-A2046C51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B6F02563-43A4-40DE-9849-7CDC1062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04366D2-713C-4A22-9963-7C7E2E39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2371069-61EB-44D5-85CB-EFED992B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8A54355E-03CE-4016-8906-4D011240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D27634A-2DC2-456C-8943-2958342C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AFDB3B2-72F2-482C-A5DD-82EDBFA0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9E1A51F0-36B2-4AE7-AF80-688D43AD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417FCDC-AA77-4D35-BBC5-0C99CBC5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F528A08-B347-4F48-AE62-34981BC4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60BEB72-58F5-4831-91F9-2F92E1D3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03D3089-01DA-4D1E-8F75-6BB8DD28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9D65427-A4E5-486D-9960-CB63988B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823A6D43-F129-4759-925E-AB3277EA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E17BEF8F-F44A-41EF-910E-FDDE1E4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074983EA-A8C1-4E13-9383-B4D74652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465E8086-5191-4323-8FE5-102D4336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3EA7898-C27C-4ADB-BAF5-9ABF968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9BADD5F-BAA8-4721-8D78-A67DEC24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46977E4-3FB3-470D-A4A2-B8F2B960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A4910FB-1B94-4B9B-93FC-70F3DCB6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195E0C3-F7AA-4B06-81ED-B8999461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FFEF104E-C7F1-4F07-8D8F-80824FE5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694413D-0BCB-4A94-9104-7EE74989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8004CD6-E403-48C2-96F8-E0B38968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EFD169-7683-4585-A395-D63A2DE4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84D357B-A700-4F13-BFC1-5183BCAF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0D4582A-AAFB-466E-B143-DE910FFC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329F552-62ED-4088-A1BB-DA3B3B1B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C6860E0-AC3A-4B68-8390-2F6CB05D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DB84F43-EBF7-4CFC-BFDF-C181ACE0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54880E3-D785-4587-B0B4-3AD9C1E4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6295A95-3F44-4FD8-8B65-7B316A6D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AF586DD-C10C-486D-88A1-B440EA2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DA73B3C-4FE4-494D-981A-E26692B8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7CB0278-411C-4B8E-AD1B-EDBAE114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949EFB83-11E5-40B6-A2B5-ABFB8E8B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A5AA822-27F5-4D4E-9149-2E02E6C7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CCAB4DE-3A8C-4F1E-B320-6F3682A4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4B19A69-EFB5-4C7E-8212-E3E7E7D4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E5B9C7D-A68B-4720-AC58-823216AF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4655662-1D38-4526-97A0-EF3FB657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7CD04A6-3E4A-47EE-8D90-2461E45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FE36DD53-B18F-44A2-B103-58C5AB1D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2F11FA07-0826-4E3B-A2E7-86FAF23E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300AC63-4C26-4EFD-AF98-8533EE1C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EF82613-A3F3-4369-916D-B5D95B9F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744CEA6-DDB9-4327-98CE-D31CE77D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6CCA675-D5A1-4F46-A3AD-08D447EF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20BA7A5-7F03-433B-AFC0-12FC63A6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BAE7207D-A913-42AA-9E69-FB28FE34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0C5D686-299D-4831-8E45-9E62AB78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9AC1FE31-C195-4505-8315-5CAE956B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66BC25B-7025-4D93-B5AF-C7CA3DC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5E62B6A-3458-4E61-9D32-D43B917A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91FDBB6-4651-4F8F-AA1E-B89C5995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0B62309C-0114-4423-A728-1F482D0B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F3A9CB2-F0F4-4EC0-825B-BD90C276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897BE30-EBDD-423C-9FFF-93BF7D01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2DB1F87-B5BE-44B5-92F5-B8A99A17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63F4DC76-3EA3-497F-AEF7-BDD89ED0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A0CB9C1-9BFF-4519-A86E-8CC35BA1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935E5F39-65B8-409C-B594-99971C72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E8B4B55-847B-4A41-9406-D28B305D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CE1E829-E318-45D5-BF7C-0B5F4B81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3B16F7D-B535-4B67-BA16-A0C2B438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F901F8A-C8DD-487D-A396-B2C2CCB0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0A6087A-15A3-4EA6-B891-CDD316FF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C7F7CCD-14F0-482D-9D84-D6510313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4AB9905-2EAB-4C5D-8011-D7CD478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3AFEEAB-FAB2-47C5-ABA3-A567EE5B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4E90A9F0-4F2D-4774-94C1-31ED3D26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A54AEDFA-35C1-41D9-9D16-F39E4084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287C8DC-93E6-433C-8C9E-058B4F72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4C19747-CDEB-4A34-8E99-7B05E2AC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7632FC17-3901-45B0-92C3-3292155B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2D518EC-546B-495E-AC84-92C905D5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490DC5F-D5BE-483C-85A5-36808F2A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33EDCAA-EC68-433F-9A0D-C15F479B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0EA39BC-1EEC-4A7E-909A-D04AC7C5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24EA6A5-B147-4ABE-A35A-77D2E8EE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E017195-B38A-4D20-A8E9-8079C03E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202BA30-C88B-40E8-9E15-1E002070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8257939-2818-41A7-87BF-2D9B34D9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BD0D683-740E-4D8A-9700-F4DD4037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100E5EF-A8A3-4DB5-B7A9-B69E78AD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573C5F4-FD63-49D3-A940-0D7DEE06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A67D710-CD68-4336-8905-1A43D9C1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E452E84-0BA1-4BB1-B6A6-4CD1C6D5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375B317-BB4B-4E41-AD6F-1F0C81D7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F300903D-048A-4F62-A7CC-81E7AB04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44F52AE-DDC0-40C4-98D2-DEE4871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B5F8C70-1E08-47C3-9B47-35FAD662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B6E5EFF-4A2F-46EE-8F5D-188A828E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5A4329E-9EE2-404E-A91A-A351A61A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2937AEC-5A42-4B2C-8B5C-EDC1F88A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D5DB048-FE25-4ED9-BD3B-B432B623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5BC684D-C575-4607-B5C3-62795613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003493B-8C47-43F5-8586-E1DE05F6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77E7140-EC8A-43DB-B440-06B11859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D3FA2B4F-2C41-4B55-BDCD-79AC9BD1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5600EC3-7FFF-4236-9691-54B31EB8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8D8CFD4-45D7-4A1B-A655-E0BA0772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C4494BF-EC96-4BF9-B87E-81FC22E1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0BDA4990-FADA-49B0-9D9C-9DAC2B69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ACE35FB-3B07-4669-A065-9F8E8C7F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8E119DB8-D3CC-4249-AE94-9319A72B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4F94ED1-087C-476D-8D79-FBFF5668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CACAB22D-0586-4D26-92F8-4CB9AF35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2DE8383-AB31-4393-A9CF-671A59BD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44B0D5BC-5C06-4476-B8A6-B0296593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AB599EE1-9A07-4903-B55F-319D2E41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F516565-B723-4AEE-BB30-4B1D43FB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3C44A56-65E4-41D5-B186-D16D875D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F7609B7-264E-45EB-B8EE-ACB66EFC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169C133-58B8-4CA0-BBC6-407FA545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CF9401BA-2560-4CB5-BF83-68E2163A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CACACCC-23A6-4DC5-8FA5-23498051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FC43E1CE-C152-4639-A2A0-AD746161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55110AD-DFC9-47A0-8B7D-4BBFAA20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B33D2B9F-84CB-4FE0-BE2E-9C1264E9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BD88E0A-30B2-446B-808A-6D03A61D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DDFEE1C-C0AD-4D60-A99C-10469C88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0A5C84D-7532-4747-BB32-9A4ED0CE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F966133-E3BD-4AEE-BA99-41908B3E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5878403-6285-4B56-A815-C8983253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6C97FBA-9508-424A-8DE1-FA24CD3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50F5F53-5BF7-4BA8-9D26-72E65CA2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DE11652-A834-47DC-BF70-ED83ED12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9839DE9B-22B7-443D-9E48-134FAA0C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9ACD67B8-E8E5-4C34-99EA-22C6DA25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800B3DA-CBD3-4EF8-B492-F5CEC62B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4DFCDE3-628C-4325-8E54-C8CDB7E0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AA7E16B-7F03-47BC-B8F6-4C2E1004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07301CB3-F619-45D6-B99E-BBF150C4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9EEDD4C-BCAE-4A12-9D92-2317FD7E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889DDC6-8AD2-46C8-91AB-6B9EB2AA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EF077E9E-9CBE-4A26-A45C-0A9F642D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B2531650-688D-4871-BCF7-AB1017F7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78AF9A7-31BC-417F-BDE9-9CBCBDC1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52ABC8C-B4E9-4520-A257-E87E27A6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345E11AD-F11A-4739-89BB-AF31C0FB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A7B4F72-F647-4A7D-96E0-06F18149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04A2ECD-CAE2-4732-B018-1A54393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3644C30-C0F5-4CED-A46A-8E23A12E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6E10495B-339C-470A-A830-CD5C6603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BFB62E6-E89E-4FE3-A1EE-7ACFEEF1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7376EDF-D990-4993-86B4-03A06416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4286D3E4-844C-4503-A810-A690CC73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73FE77A-788B-4AEB-A38E-9211824B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088CF89-08D8-4212-B157-7E331A43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910817D2-8EC1-482C-8323-E6715115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53D9575-9937-454B-ABFE-3D8541A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FAA1876-7BE2-474B-BABB-FB855D14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046EE41-2D4C-4BD4-B3E8-CAC0E3A9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11E37CB-67BB-46A3-9203-E24832B0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C1B40D0-CAE5-46C2-BA25-15845D9D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D760F22-797C-443F-B94E-C1B75EDD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2C057B3-86FE-4774-86A1-660DBA42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6F98D2A-6540-4578-B098-685E1CA5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80FA3F7-0746-4451-A480-1DEDADEE7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58D74A1-7AB6-4FEB-A096-349CC9F8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3C5ADBB-81B8-47E2-93AB-11B5A070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AA56DC55-8ED3-4308-B85E-DDB5A063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C9C3470-FCEB-49BA-80B1-31A9C800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879CF7B3-5236-4E5D-B5FB-5A2D4111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FFADB736-9A1C-4D01-98B6-DDCAF665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3EF274F4-03E6-4A0B-859D-88C2C270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71B648F-2934-4292-B190-C38C5119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DBB4B67-9CA1-4965-8BD2-9856E2CF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5A36261-7A37-462D-86D9-909FD7DE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97E2D2D-A15B-4092-8DBD-F34BF1F4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B90FCC3-0EAE-4CEC-B6BB-85F53628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80D515E-A703-4FEB-A406-2B48202F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67755628-7A64-49F8-9626-79060975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E7231019-3AEF-4501-9C86-28755C25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8BAD0F3B-5DBF-49E2-9374-B20A6F0F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6F1A0A7-1EFD-47A3-AD7B-791FC18B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7DD4AED7-8103-4FDB-85E9-9E6661DA4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4D67463-6FC8-41C7-87DC-178DD2D5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07841E9-BDCD-494C-B4CB-061A7670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D9AC2083-667F-4C04-A0C9-18AEB095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31B9F7F4-945A-4B5E-A337-F27E3C5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C824132C-F57A-4B6F-9D69-49C99FBE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C804C33-4102-4AA2-92AD-83B9BD2A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1A3F47F-022D-4B61-98A1-FEBEB79E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0BB871A-093D-43AF-9FA7-5D0C6FAC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934523C-AA9B-4CD1-B83A-BFEBE57B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3BCCF1C-09DB-4266-9EB3-388F149BF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460C195-B09F-43A1-AC5E-6B01A62F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62C928F1-F7FA-4653-B5A0-472708B1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056516D-59A3-4FB8-95CC-29E518F6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F1FBB837-768B-49ED-99F4-AAD68069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582B5B0-29D6-4D79-A8FD-A51D7B27E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44A3967-28E9-41FF-A3CD-F870BB1C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1C3F1393-0D5C-4CEC-A487-A7599FD2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5E48DBC-0CF0-4778-9287-DB9F14F8E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54A82027-AAD1-459D-AB95-D9991B56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D4EF53C-D8B3-4BA2-9A1C-F4704AE4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4842EDFD-EAD5-4CAD-90FA-511124D1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41D6884-E62F-46C8-8048-B5C3A252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7ED5DDF7-16A6-4078-82D8-5BDED334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1099868-2688-4D19-9303-4D0ACD60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0BB9D203-A06B-40AE-924A-97AAB14B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26F894D-5078-4B4D-864C-4E0B88BE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7DD28A1-91E1-406A-8D65-B58A5ED7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9550510-A6A9-46A3-A3F6-E2131E00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E76E44A-5296-4EDC-B225-07425B35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1F46625-98D3-4B27-B8F8-DC9927FD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0A7BBC13-62C7-4E6B-B416-F4242687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63133B7-2FF7-4B78-B8A5-786FC41D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C7627B5-3EAF-4AD1-9949-B50D880D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E939B1E-0AE2-4A1A-95D8-D69796B9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DC5E26D-EC14-4AB7-B3CA-A1B1C404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D7D4EF06-E4FD-4E1F-9CE9-C80E3346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8A3FB68-BFBC-471B-B92F-2E58A5CD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9D47FE95-0CC8-4885-A4FA-3A073DCE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156A457-ACA0-4E89-AD51-8FA1E8DE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F1C8F7A-D6E6-442C-80F3-56322229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6B6E8E9-926A-4E7F-AC3E-88433079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1B9D5E4-C5C2-4616-8E48-1B85D8F6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78EFB999-558D-4C3C-8710-C897D93F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EF17A0D-CC09-4BBF-AE2F-C26A4353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66F2029-1E85-49B0-8A00-BB97AA54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194D5D0-213F-4C4A-90EC-89367EE7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3A901F1B-431F-4F2B-A7C4-343563A7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B449CA41-740E-4B3B-A3F5-BF871840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D0FB8C7-01DF-4C47-9454-324594B7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BE7AD52F-AF5C-47B4-8D09-B103E509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E520A81-54B5-49E9-8908-83671ED0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46E43FC0-0354-40AE-B60C-9AB1BB24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723DFB0-AB45-4E86-895F-0A0A0D3A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013C2206-EA80-428F-9413-BA107FE7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3ECB529-2323-4EC2-9CC0-B4E9F7DB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C8177CF8-989F-4BD3-9BA4-0815DAFD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34105F78-3336-4E4F-A325-7EBBEBB5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711C5AE7-C32F-4405-9DAA-6915B764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B115E0C-CCC7-4AE7-B112-3C3D4396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6AC9A16A-E060-436C-B519-EE48279F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CBFB29C-BF49-45C1-ADE9-9CDBD787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337F18E9-4CFB-4A34-AD15-7067DA0F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5D64A6A4-F9AE-4318-8632-E57E6BC4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7775C338-2110-4CAA-8EDA-632A16C0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B7E3E368-ACEE-4519-A008-1C768DAE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0FC911D5-10BA-486C-941E-35970824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AE364CA3-412F-4050-9938-CAF96A93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92869CE-4207-4B6C-A180-65E7D5D0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2D382B1-B4D4-4537-AE70-807B9647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6D7F33B-AE33-4C17-8CFB-E9864D0B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B900C74-6BC8-4903-A7FD-6BCE965A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D084D42-AB45-4931-817B-1156205C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7BAECDF-7BB6-4DD8-8515-BA44F22B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7070E566-4A9D-48C7-A864-65E2CC95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1BA44DC-5372-46E0-A4F6-7E307CE4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9ABC698-F129-42C8-A165-34496FDE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4E45A5F-9073-4051-B040-C00E241C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0E822D9E-4EDB-437B-A0BF-8C068716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652EF08-B483-451D-AB47-AE6337CE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D05DC34-71E2-4B4C-9F43-153A4ED1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6134784-1791-4B04-888F-0E0F8CD0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2907FCF0-70F0-451C-9F1C-A0A0C7EB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B8041DAF-01E9-4653-9D2E-8D7341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6D7A8A3-D908-49B2-ABCC-E4C66254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FB04F329-1CD1-4CEB-910A-0EAC5E91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B324939-E327-47FD-99A3-58177D50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5F5252D-0A59-48F2-9184-92E0109D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C714A14-6538-436A-A444-98EB727D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13F7300E-7216-4E02-A0F6-DD379525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1DDD18E-C3CF-428F-AD8B-B5B0E444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D265A61A-AB94-4D54-9F06-93CBCC3C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F4919E4-ACC7-4F8F-935B-73C6391F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044FE82-E3E9-4992-B7A1-66830E95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EB1394B-05C4-423E-B474-5B9CC7B3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86BE613-3C0F-4828-B89A-99A8453F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E51958D-8BCD-44C6-AC39-2EA58749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637EE9D-7562-4E88-9F17-857871A4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C252CE8-2EB1-495C-961C-BE0C4005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E03EE4AE-4416-414C-AAE6-45F65EDF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454498C-F5D9-45E5-9DE2-BEA8E052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9E795AC-40B2-4191-8C9E-1123FD10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D5BDFD1-6AAC-4899-908C-B35F54A9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2D74F2D-68CC-4D83-BAEE-882C6A67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39FB18CD-1229-492E-9DF6-4D84967E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4894563-04D3-4F12-89F6-04255F0B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936A446-46A8-4A0F-8C79-FD540C3A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5DF1C38-E990-46BF-AA85-A27E6FFE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E1328CC-FB77-4B9C-BC21-200431A7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C599953-1CD1-44C2-9B95-B7355274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49FC52A-1F20-45B9-8815-5F380ED6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E70864C-0308-4D2C-9D56-3E49F367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0362EEF-29CC-43B2-945C-4FBD65D5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A7CEDCD-F043-4C27-BD9B-8FBC89F3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F86B54A0-6B9A-41AA-8F3E-32C47695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1B2B7B6-4BAB-4DF4-804B-8AAF8B6F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B18421BC-5846-43A3-8500-047B7040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3996D6E-8EF4-4AA8-9ED7-A7B9B6C4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9C9E7C4-78C5-4AC1-8BBB-C2A7487A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A1E7CB8-3934-4032-9EB2-6C992968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845B38BB-C50C-4560-B187-85D91BA1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99CD1E4-D5A5-414C-B895-B2DB1B59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88A35DB4-9E77-4B64-B2E5-ADBB5784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446D047-BEF2-44D3-AD40-F4058C94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B27E8DDE-1750-4A36-B593-1D1A460F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7C880B7-9BF6-48F5-8166-63DBE681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B143D61-3DB3-4A55-8A90-93110699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8800859F-1516-44C9-98B3-E7D062A0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CFCE025-FB54-4218-AEAB-F4B3AE7F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477275D9-98A4-460F-8969-EF7EC639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16FD1FF-4725-4748-ADF5-59A1AEEC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6565EAF-7CED-4C24-9F0F-778B9B7C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D0405A1-37DC-48F6-A8BD-6BB9A3C6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05F29559-AF6C-476F-8ADB-45185264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ADD5985-16EA-4759-A1A2-31861476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6BF3B2E-8DD2-43FB-93CD-D2ABFD69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0E74A252-8B9A-409A-BBDD-77349AA9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636BDB1-083F-4B0C-B61A-603EBBBC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FBCAD5FF-220B-4827-A1AA-4CB3CC02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F8A0E24E-1669-4C52-966D-8927F050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2AF2F9A8-9646-4A4F-8722-18E4901E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86A2785-9FBB-4DE3-BC82-7CAACB35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795A491-C5AF-4037-BB03-93E0176C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A9702CA-7558-4E0B-A41D-4B8ECD5D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189202D-6B67-4891-A6A8-5595172C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71F213B-5939-4BAA-9B6D-36E7D46B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E06F804D-F9F7-4ECB-85D0-7E3DC044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EE1779D-A323-4592-92E1-21D5AD03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86F6B29-025E-4DB8-8388-652AB0CF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CEBE6B8-5A73-4774-A04B-2C0C0717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8C05EE21-1E54-49E4-B9FB-088F9D0F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C9E41FE-DAE3-4FF0-B608-7E6F713D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27543DF2-87F0-4785-A09D-F5142B7F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6172937-54B5-48E1-8FC6-5E25F1D6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4220F330-6E6F-4138-B4B3-EE7B5022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FE15E9B-3896-4965-8F0A-47D02AFD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979D0D98-C95D-4A0D-88A2-787DA819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B69CFF3-8B61-462D-88CE-5F0B2EEE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6F505C3D-3085-47C6-9A50-9D022F4D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0A57996-1D74-4FCA-8DA9-0FDE8613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D0F28D26-E75F-4820-A2AE-C79B22F9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E41E65B-AF45-4055-B50E-42EEC1CE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716DF28-6973-4AB9-B97A-1CFD21A9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67D8435-5774-49BF-B929-328DCB35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FC93C32E-BEBB-4305-A41E-4ED1A9BF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A0A2BA31-501D-45A1-9B5B-1F883122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64BEE2D8-CA84-4AF9-985A-53AF5F07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0F6AC867-1473-4F1E-9FB3-CAD29651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AA0C1FC-D325-4518-8CEF-F20EDD8C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5B67E61-630F-41D1-957F-116114FA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D963504-8092-46DA-BAA7-2C69B070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78DB0C5A-586E-4CA6-A9E4-A746192A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22D6F2E-14BE-41DE-A236-1F3C66CB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C1F88D4-0DEA-4AFD-BD4A-A615D45A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F404A8E-A8DA-41BF-A3A0-85AF6B02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B00F88F8-9C03-496F-91E2-78411C57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65BB6560-8535-4BED-8910-F823CD8F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12CFF3F6-8529-4435-AF71-2E5A9808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FD2AED3-79C8-4A23-A5DF-E010B839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D9C4395-6BCB-46BE-AA53-2DB0A777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8D7CA454-6C71-4979-94D5-9364E9A4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C88C3251-BC0D-4F5C-924C-A837C43B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66A9979-031C-41F0-AA78-B813263B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8C68D2ED-C74D-4685-AC87-0A51ABC9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AE168FC-BE49-42C1-B25B-7D7BC55B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801A4C3D-12C1-4A90-A40B-A264A6EB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631548F-B457-4631-BD36-8DD83286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8A5D7AC-043C-4C51-BE8B-9AB7EE54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32A8916-6065-488C-BA4E-2994320C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4C4ED9EB-28A6-4B24-8478-A2D75FE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2C687C52-314F-44E8-9BD5-296D89AD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07DBA29-C25C-4F73-AE06-55472A59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D533A41-38DB-47D8-8D4B-30EF7F62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2F6DF18-8840-42AC-91B0-6A8DA8DD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B2559BE-9F6A-4DB9-A81A-D2794BB1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21D099D-6A3A-4C63-8E62-A581328A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9AF74A2-DEB2-42E9-BFD6-D1355E79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DBD331A-2311-4B61-BFD0-3660C866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2DC5FEAA-496B-4D42-9F97-CDFAA902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746C1EA-EAD8-4582-AC17-5D19610F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052AA171-2713-4169-84A3-8E04B37F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C5E67A7-6BB5-4C42-BE35-7CE430B2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1A45A744-AFC3-4FD8-9403-0159CE3E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6976B49-30E7-4BF9-8F7C-1CD756BDB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4BE09B8A-974B-424E-9A5C-747772BF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0E8238B-F9DD-47A0-8A45-2667EAEE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B7E0D81-52B9-49EC-96C8-9187A0D4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B06FD24-E3B3-4D38-8888-23F3842D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385E1A02-A739-4919-9191-440DD860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8201EAD-F56C-4A6B-BA59-5FD0774D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DFB2DD6-C6ED-4713-A07E-ECDDDC15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BE51E80-1EBD-442E-8369-4FF76D02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621E56A1-F218-4619-8F27-0A728264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0C070D5-2D49-4352-BFCC-0FE1B5D8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521F668-8DEF-421C-9843-B667D142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68CEC0E-C41B-440F-8455-A5CA6CEB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0ADCD088-9354-40C3-B571-76277002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5BDCD15-7699-4584-85C6-A7C6D308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633C6763-2C77-4FB7-8DA3-49A4BAC5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8EBA05B-EBF4-4799-8C81-A34701C2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C3899EF-049B-4300-AED9-186C6800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8A74D6C-05A2-47B1-B3A5-551FE91B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2DBD3FDF-6C3F-47C6-8053-69656ACF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79E49D1-8828-4F02-9722-7F9DA745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D3A5EC84-0BD5-40C9-83DA-6393205E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78E14C8-3B18-4B4D-976C-76C8A66B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5893000-926D-485A-9859-727B62E6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DC732A4-FBFF-4394-8CCD-9D95A63A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3144CFA-F7CB-487C-841E-533E4FB4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0F58A7E-4E1A-49CC-9392-0F0F62FF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F474E64B-7163-4B08-AFBA-B3E8A374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64E76FF-2C6D-4F65-A34E-C3B18CAD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7098463-3A29-4F88-9939-6F17BFC3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25A9481-8205-4FAE-AC07-BFA8C0B8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30F685D-0DA3-41C7-8B13-9380A5D9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2DAC8F4-BB9A-43B7-B6F4-57CCC599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9D9E928F-82BD-48C9-8F50-737E0E05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18FCB5D8-04AD-4F99-B230-E486283A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E6507DC-0E6C-4915-A37D-04B98812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A97B931-B4EB-4F49-9384-11809A0E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B563AE7-0ACF-47A7-96DE-034C9586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8F4552C-CFF7-4AB0-B985-A3AC51BB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A0D643E-8511-46FB-8EAC-25BA935E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666FB1C-B55F-43B0-9A11-79256C7B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87B2822-D036-41CF-BC72-9EE1AB40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89470C3-99FE-4ADD-84C5-5B100B3C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67E963E-D970-450D-BC99-7FDE684B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88B668A-18DB-4252-A7C7-E0F8B15B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9F7CF89-CBD1-4DED-8032-904D3F46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8D24D90-C783-4952-9BAF-359B253D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A2757870-775B-4E9A-9461-5C0A781A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E2C39BBF-1671-4FA7-B465-33C6916D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44E6FA5-CED4-4C08-8718-AB97A5B22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DB3C8DBE-E448-4845-BB21-82D1D76F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7298EE7-2B45-46BB-A855-4FBA0A16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DFA6FFE-A351-411A-976A-779BDB1F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05246D4-9FF5-45A6-9C8A-46B72AC5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2ECCD72-FEA3-4F70-9150-67CDC13F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5B08A762-E949-411F-91EF-121C7972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4D840DF-AD53-4C8C-BA21-8947DCDF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438F21E2-2F3E-400C-B295-094AE53E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59C894FE-D3AE-438D-8DF4-FAFA7E75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09EC86F-66BE-485C-95BF-180FB7D4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E301F23-F824-4C79-960F-C9AADB26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C386BC9-2FE9-4128-ABAB-DB982E0F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273C2073-9185-4CA6-AFBC-399B6F28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4DC7B30-7A23-47B1-A3EF-A9BABA8B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719D0B5-370E-42F5-B259-FB783AF3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05B8101-5061-4EA7-8E9B-073478E0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124BA2E-D7E8-4DA9-8D31-905A5109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2DC0189-F14C-4DD5-8DDA-EB74FF46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58FBD50-E056-4C7B-B2CC-7F994925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6514ACB-0255-433F-8D1C-A39F56CB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DF52705-BBDF-4B63-9AA5-4E3D9896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AEED53D-C01C-4F00-9772-9FA46110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8A4184E-7D32-4162-8EA5-6D6A2C92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3DA7B4A-1B35-47B0-9915-FCDAA57E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08CB1A5-EC7B-471D-8E8F-257545D1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874B1CD-F39B-47F5-9183-5A747DD3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5D792A2-852C-4D80-9345-EED018D6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733364BC-8927-4687-8E53-00C6922F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1790098-DE96-4954-9B77-215DE686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17F0082-EEF8-40A3-B611-463783C3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FF88905-FE17-42DE-8EA9-948B2604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F18C596-9EBD-4AD0-AA00-BF2C538F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5EA7277-1AD5-41CC-A5EE-5214A555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66C2B9A-10D7-4F12-8076-2302A777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BCD3354-B32C-4DED-8860-35D4768C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33A88B7-1D2B-4C0B-B5E9-B471C691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441E3211-539F-43D6-BC79-9517A898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66F5FB2C-32EB-41E7-9703-A3035022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B504731-AD80-49C3-87CD-D3D3DD7A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1872F17-A055-4DA4-9276-A22E25AA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D0F83DA-B6E6-45A3-B120-87A2296B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8DBC655-243C-44FA-965F-E672FDD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7E01248-EB01-4788-8C44-CFF96063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1FEF0EA8-A10D-47EC-890F-1E3982A4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77CBA908-7E7F-414A-828F-2F365AF8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C225995-5741-453B-B366-FD0292E2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46DEF28-33EC-4EDA-8562-A83EEEAA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BE4E5BF-86F9-40AC-9FAA-3FF46275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80C816B-14A7-4F82-9427-562A581C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60E6D684-78C0-49AF-A54E-470D57F9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C2FF311-06FD-4740-A9DF-DC2D7652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1E4A255-2967-4A5B-AF5E-60C310BD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4796526-550A-48D5-8C5C-26175F94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FC3E4E0-0F1F-4D3E-9239-CA0F058B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87282CC-20A0-4E0E-95E7-9F65E4A8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28DF8E9-2593-4926-89D4-4811B0B3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ACEFC7C-119E-4F1E-859E-B1B7EBAC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F0E9080-5C33-4C4F-B04C-8EBE2F1F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33E67B7-1080-4C06-9C02-768F5F4D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7EBD29A-63B4-4CFE-9B20-F96CAA4A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85A97625-8F6A-4BFD-94E2-A33A5548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EEE0DF3-4380-4518-9E02-093B63DB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198B9DB-180A-4D8B-9D67-0AAD6380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AC8B2D2-05B8-4D15-83D2-5E4A5575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7075392-B857-4579-AA64-C1B052D3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D20D46F-D50D-4604-A87C-EB1810E3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9010FE33-5EAE-49B5-BB06-FE15E07E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B2887E1-EB99-4E9F-B695-8E8505B6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05731D1D-9F70-4441-855F-1A028678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509BB32-4A08-45AC-BF41-FB99EE00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E2959B2-441E-401C-81A3-6FDC5D47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A0598DE-54FF-4615-AA8C-B29AA34B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DCB8B6ED-6A88-4965-9774-5BC1B3C6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A68E89D-0DD0-4833-ACD1-381A1593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5ED071B5-035F-4393-BAAB-9EC0D5C7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179BC171-79E9-47EE-AADC-B95275C5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2FD32344-2A4B-4181-B7AB-DF89BAC6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65F9C1E6-2741-4258-B6D9-79F3C5B8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ACCCFD5-4322-4CE8-8787-150F20D6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C32D03C-5B09-436E-8723-FE4785DC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3C7ACD7-84C9-4CC5-B475-603D1E9B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BE6A90E-D0C9-4B05-81AA-E0BAF830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1490698-296F-4D4F-AB0F-1B529EB0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D208F24-CE7D-46DB-9C5E-E2CDBFE0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60C1B0B9-2A78-40DB-8212-5798AC38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7AD8FA2-36A8-4E2A-818D-E14AE77C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F0F32D0-1B31-43F2-8285-EDD09BE6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443242E-F9AC-4035-BA12-C91D93E17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6021B05-AB70-4F72-8510-1E3C67C5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FD1FDA5-B0E3-4BE5-A01D-F20A4126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98DDECD-4CD3-454D-B33B-5CF278BD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DCAE2490-F7EC-490F-A62B-428D400E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853D63B-B25C-4462-9444-CC0186A3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51C5A7D-FD50-493D-8717-7BEE24EC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7738428-BECF-4E19-8117-CD429572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6DA505D3-C98B-4641-868E-996CF661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CD8A1E1-F0C4-4708-8FED-67B9A1D6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D9EBBAFB-735F-462F-878B-1BDF368E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D929EA5-0B91-4695-B31F-311200B2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DD05612-EADB-4C61-A8B2-8AA57278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2CA4E7B-4712-45E6-A8EE-AB2E063E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5E30978-384F-4F1B-BE23-81768D16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0713601-864E-4309-ADCF-EEE05AE3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47E4562D-5D18-42DA-B253-FD4B6D9E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0248CDA-03C2-45A1-824F-5EBA3CF3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0D66183-2EAC-449F-B254-8F3E90ED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2D8B8F4-CFE6-4288-950A-54B083DD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D45EFD0D-13FF-4BEA-A040-AFB514E9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1467A1E-D478-4EDB-935C-DE5F0322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C8FACD72-A5AB-4E01-861D-553F4CEF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FD270D7-1A63-43BC-B59F-E2E49FFD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272E286-CF70-47C0-AC03-CAAA391C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190DE41-2730-468D-B6C1-7B425CB1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9D2897E-27C2-4E4B-80DE-73876030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36EED93-A912-4822-8969-1651CEBF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D75F45D-1E83-405C-9399-F5A7D92D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649D760-7DC6-463F-AFE1-5AC99E2E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44CA3B7-0D46-4714-9A57-4720720D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AD4B1CE-B90D-4FDA-B9FE-B39248D6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864693E-B82D-4A88-BE48-00E35B3C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7978FF0-BAED-4BE1-84DD-1FBD8293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64DA3F9-A149-41C8-BF21-4E5132E0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D8373C1D-8B52-4074-8B5E-297E2582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15E441F-73A3-4DE4-AE35-1715B9D1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527FBAB-A167-44ED-AB7C-03513EAB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7572E59-7D0B-4B96-B86C-D66A9AE6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866F8F6-BD81-4935-8D2F-32C3F19F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54671FE-688F-446B-96CB-A923C70B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558A66D-7565-4D84-A484-C9AE10DC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41E69C71-2C29-4122-97FE-9960E0AF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777A31A-DC70-4261-B24F-B96A6699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738CE0E-2AC9-434D-9919-68F52615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AC189E5-0936-4BB2-8455-B12F0DAD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A26059F9-27C0-4A8D-B863-F53FDDE0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CDCDE7D-0295-4A5F-A446-0034407C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FC5944F-C799-460A-98F2-EF6AEB22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F3C9C4B9-3378-4047-9303-9B5C0987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D1AB5C3-0CBE-4088-A3A8-795476A2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853CA52-CBEA-4416-82BE-E4864963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4D8645DE-FE87-4590-B2B4-35C851E4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A4B2EF2-616E-408F-B81A-A10DC7AA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74DA3A36-D4FE-40A2-96BB-70FB624A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40C86AA-0732-4A8C-BF2F-B483E430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D0436857-C398-4A95-8BAC-85A22DB1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FD7EDDA-5C46-496F-BC80-63CDE388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F8E897F-8382-4069-A8B3-2410042C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F6F72D9-36D6-4C88-908D-0DE86FB9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074CB82-087D-4A05-B7AD-A044DAAD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E45E9C1-07D4-4603-A924-62F5D9CA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E879403-90C6-4209-B870-2274DEAA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BDD7849-F5CE-4103-8FCF-47C9E7CE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BB8FFCF-70EF-46ED-BE7E-9998D7BD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9949CEB-FD31-4335-810E-8E6E6BC5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0950996-DE55-42AF-9BB5-B18D8541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F493CA4-70F5-4AA3-B5F0-0BEB4C01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E570640-C77D-436A-B567-51AB3914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4D0724C-A1C4-4BEC-A90F-9A470DD9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2339C2E5-9AA9-4852-9A05-885DF567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FBB4D3C-5D6E-40AD-8611-DDA32BB6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9AA799D9-0C86-4C36-BA85-D30DC222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1A15FE8-2EDD-4CCE-BC87-48235DAB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E6F66D5E-93D4-433B-BD82-27CF64FA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15A63CC9-8AC2-43C5-9D7F-CF7E7C51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DE3C852D-7BF2-451B-A309-727213E4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9BE9478-4837-4580-88B3-9AAF6F8E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8A3B5F82-5C65-4E32-8A3A-CEBB9E33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B92AA1B-A855-4B90-B1AD-1FA0EA38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9039C5A1-C212-45DA-9D2E-741C489A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24C0557F-6031-457A-8F2F-26FFC382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21A97F6-D74F-4989-B805-145E4CF5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6544668-0754-4084-AF3F-0ACF9708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7D8E2194-004F-4AB6-8D0A-DB11D55D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1630CBF8-9028-42CE-BCDF-B148C574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ED9A5A53-0FD3-4B1D-B327-C5E73FEC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8CA6F0B-ACAB-41AE-9C7F-9AF90C03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C886193C-1ADA-45C9-9C29-FF6C6625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23A7E1C-6D26-4D52-AAFC-648A5EAC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7B3A149-C6C5-4028-B3A1-0479F32E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8B0B9E2-0763-43BA-BB61-7461CFAE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6AD8BDC-F55C-43D6-9F6D-FC1B2DB6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426729D-A8DA-4771-9BF0-7F304695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117B83E-BEAE-4284-A5F5-F9BEA306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80FE802-6C4B-45CC-AB9B-594B094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22E52DAC-DD76-42CB-B637-28AB9D04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4DD49954-80FD-47D5-ABB1-41DD3867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C961DFF-2B42-43CE-8139-A5D6AE0E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807427F-C9A6-4E52-9066-D90074FD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1D079EF-D2E2-48F5-A765-1E0A40EA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DCB7E78-A502-4C94-9B24-C8B5C300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C6E61E2-41D5-48A1-83D5-7525A456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A6A6DB1-A803-456C-85F7-8505F7C4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39EB118F-4C5C-47E3-9B75-1025D8DD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66CBB3B-8A96-437C-AA14-C21C3C52F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A897E63-6CED-4C63-9BF1-4A01526F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447AC117-B9D5-4854-B20E-E5CA7D4A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E319-31D3-4BC8-AE63-76C89DA11D1C}">
  <dimension ref="B2:U18"/>
  <sheetViews>
    <sheetView showGridLines="0" showRowColHeaders="0" tabSelected="1" workbookViewId="0">
      <selection activeCell="Q32" sqref="Q3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8418.65</v>
      </c>
      <c r="D8" s="21">
        <v>441.41899999999998</v>
      </c>
      <c r="E8" s="22">
        <v>5854.5119999999997</v>
      </c>
      <c r="F8" s="23">
        <v>456.73099999999999</v>
      </c>
      <c r="G8" s="20">
        <v>7092.26</v>
      </c>
      <c r="H8" s="21">
        <v>443.11799999999999</v>
      </c>
      <c r="I8" s="22">
        <v>11165.59</v>
      </c>
      <c r="J8" s="23">
        <v>457.38600000000002</v>
      </c>
      <c r="K8" s="20">
        <f>+((I8*100/G8)-100)</f>
        <v>57.433455626274281</v>
      </c>
      <c r="L8" s="24">
        <f>+((J8*100/H8)-100)</f>
        <v>3.2199098208603658</v>
      </c>
      <c r="M8" s="22">
        <f>+((I8*100/C8)-100)</f>
        <v>32.629222024908984</v>
      </c>
      <c r="N8" s="22">
        <f>+((J8*100/D8)-100)</f>
        <v>3.6171981722581279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1967.08</v>
      </c>
      <c r="D9" s="29">
        <v>306.99200000000002</v>
      </c>
      <c r="E9" s="30">
        <v>3060.1</v>
      </c>
      <c r="F9" s="30">
        <v>306.94</v>
      </c>
      <c r="G9" s="28">
        <v>5511.43</v>
      </c>
      <c r="H9" s="29">
        <v>311.36700000000002</v>
      </c>
      <c r="I9" s="30">
        <v>1858.92</v>
      </c>
      <c r="J9" s="31">
        <v>316.48500000000001</v>
      </c>
      <c r="K9" s="28">
        <f>+((I9*100/G9)-100)</f>
        <v>-66.27154840032442</v>
      </c>
      <c r="L9" s="32">
        <f>+((J9*100/H9)-100)</f>
        <v>1.6437194693079107</v>
      </c>
      <c r="M9" s="30">
        <f t="shared" ref="M9:N10" si="0">+((I9*100/C9)-100)</f>
        <v>-5.4985053988653192</v>
      </c>
      <c r="N9" s="30">
        <f t="shared" si="0"/>
        <v>3.0922629905665246</v>
      </c>
      <c r="O9" s="33"/>
      <c r="P9" s="33"/>
      <c r="Q9" s="33"/>
    </row>
    <row r="10" spans="2:21" ht="36.75" thickBot="1" x14ac:dyDescent="0.3">
      <c r="B10" s="34" t="s">
        <v>15</v>
      </c>
      <c r="C10" s="35">
        <v>528.25</v>
      </c>
      <c r="D10" s="36" t="s">
        <v>16</v>
      </c>
      <c r="E10" s="37">
        <v>552.33000000000004</v>
      </c>
      <c r="F10" s="37" t="s">
        <v>16</v>
      </c>
      <c r="G10" s="35">
        <v>400.86</v>
      </c>
      <c r="H10" s="38" t="s">
        <v>16</v>
      </c>
      <c r="I10" s="37">
        <v>626.51</v>
      </c>
      <c r="J10" s="39" t="s">
        <v>16</v>
      </c>
      <c r="K10" s="35">
        <f>+((I10*100/G10)-100)</f>
        <v>56.291473332335471</v>
      </c>
      <c r="L10" s="36" t="s">
        <v>17</v>
      </c>
      <c r="M10" s="37">
        <f t="shared" si="0"/>
        <v>18.601041173686696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2024-09-25T09:33:34Z</dcterms:created>
  <dcterms:modified xsi:type="dcterms:W3CDTF">2024-09-25T09:33:58Z</dcterms:modified>
</cp:coreProperties>
</file>