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Rapsai\"/>
    </mc:Choice>
  </mc:AlternateContent>
  <xr:revisionPtr revIDLastSave="0" documentId="8_{17E3FD47-F205-4146-AFEB-54F4371E9CAF}" xr6:coauthVersionLast="47" xr6:coauthVersionMax="47" xr10:uidLastSave="{00000000-0000-0000-0000-000000000000}"/>
  <bookViews>
    <workbookView xWindow="-120" yWindow="-120" windowWidth="29040" windowHeight="17640" xr2:uid="{225AC8B0-56A6-4B44-960A-C10730A50558}"/>
  </bookViews>
  <sheets>
    <sheet name="34_3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M10" i="1" s="1"/>
  <c r="G10" i="1"/>
  <c r="E10" i="1"/>
  <c r="C10" i="1"/>
  <c r="J9" i="1"/>
  <c r="N9" i="1" s="1"/>
  <c r="I9" i="1"/>
  <c r="M9" i="1" s="1"/>
  <c r="H9" i="1"/>
  <c r="L9" i="1" s="1"/>
  <c r="G9" i="1"/>
  <c r="K9" i="1" s="1"/>
  <c r="F9" i="1"/>
  <c r="E9" i="1"/>
  <c r="D9" i="1"/>
  <c r="C9" i="1"/>
  <c r="J8" i="1"/>
  <c r="N8" i="1" s="1"/>
  <c r="I8" i="1"/>
  <c r="M8" i="1" s="1"/>
  <c r="H8" i="1"/>
  <c r="L8" i="1" s="1"/>
  <c r="G8" i="1"/>
  <c r="K8" i="1" s="1"/>
  <c r="F8" i="1"/>
  <c r="E8" i="1"/>
  <c r="D8" i="1"/>
  <c r="C8" i="1"/>
  <c r="K10" i="1" l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<sst xmlns="http://schemas.openxmlformats.org/spreadsheetml/2006/main" count="36" uniqueCount="24">
  <si>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(2024 m. 34– 36 sav.) pagal GS-11*</t>
  </si>
  <si>
    <t xml:space="preserve">                      Data
Rapsai</t>
  </si>
  <si>
    <t>Pokytis, %</t>
  </si>
  <si>
    <t>36 sav.  (09 04 –10)</t>
  </si>
  <si>
    <t>34  sav.  (08 19 – 25)</t>
  </si>
  <si>
    <t>35  sav.  (08 26 – 09 01)</t>
  </si>
  <si>
    <t>36  sav.  (09 02 – 08)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</si>
  <si>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</si>
  <si>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</si>
  <si>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</si>
  <si>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</si>
  <si>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</si>
  <si>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</si>
  <si>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</si>
  <si>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</si>
  <si>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</si>
  <si>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</si>
  <si>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</si>
  <si>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</si>
  <si>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</si>
  <si>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2024 m. 36 savaitę su  35 savaite</t>
  </si>
  <si>
    <t>*** lyginant 2024 m. 36 savaitę su  2023 m. 36 savaite</t>
  </si>
  <si>
    <t>Pastaba: grūdų bei aliejinių augalų sėklų 34 ir 35 savaičių supirkimo kiekiai ir kainos patikslinti  2024-09-12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</si>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</sst>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94EB8D2-C46A-4402-B1BF-6356236E9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F6B78B7A-78F8-49B8-B09A-A2AD8C0A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E5575EE-46CF-470A-9593-7F9C668C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17BAA92-D548-44B2-9F7F-F4F741022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EE7BE88-4D3A-426B-B9A6-C56DEC732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732B8545-CC45-4A3D-8704-352A227AA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0832BD44-A414-401C-901B-4DEDB5310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BCC7080-7B30-40AB-9EC1-996D3E326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D0C9CC8-A6E1-4278-ABA4-8925FEE9C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6F8E3C0-7C05-4754-8871-3B89DAABF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EDA03E4-59FB-4DF4-A3C5-1B3A1318B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DE58473F-5547-422E-AEE9-A778CBAA9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6E507B57-E42C-4F07-A89F-B0084B2C3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91AECB7-B789-45D6-8083-059167DDA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5B68548F-75E3-4A98-B17A-3C89203C8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0B2F4DE-F679-4742-975F-16C2541D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4F4ECD0-A1BE-4615-9394-4727E96B9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05C82279-F1E3-40A3-9A3E-686C57F7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8F95A267-85EE-430E-809A-BA9DCD90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F45F02ED-3F1D-4C1C-B3E2-E25FB5D77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591625A5-E7DA-4264-8FB9-06B61DE9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F62FF41F-4C0A-4972-9C9F-B9FC48150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FA4BB5AF-2AFD-408A-A3BC-5CFEBC92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2E1C522C-8B88-42FC-816D-775029FD8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5CFFDABE-EB4B-4B4B-BE51-3CDCC3A85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07A8B4F3-519B-400A-B952-8D6DB3933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250F1325-D689-47FB-AA11-123839057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7FE59009-18C4-4F8A-B273-2EC5EDB1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077FCF70-4622-4E39-8E17-B805E238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08E6BA5E-A975-4E5B-9C17-01D44D6FE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933F9CF4-996A-49DF-A7D3-19ADF48E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B47FF12-40C3-43C8-982C-0CEE48BE8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CE0FFCA9-B46C-4053-90FF-7B0811A18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89C05055-BD4C-4F6D-9931-208AE9387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AF7EB334-BE78-4D86-94D8-96B3E431E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8B9432CA-AA9B-4B18-BD05-989F817C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2ACC05F2-7579-41A0-BB07-1ADA21B7E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9DC2B934-B9D4-4D39-AC17-7C922C61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EA4DE27B-F021-426C-B96E-9A30AC1A0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9427ACA-4C22-4AE7-A2F4-DE248AA05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4EFEAF0-E10A-43A1-A294-264F10AB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2B2FF43-58B5-450F-BCEA-6C0E42BE8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5B8392D-9BC3-44C7-A48C-1FAB67861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EF634BB-FCDD-434D-99C4-1A5F87D5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CCACDE8E-C217-4ADC-B188-C7B4F54C6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83E7FA00-CE8F-49FA-BBFB-6A298681F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DFAAF1F4-F984-4AC1-9A69-636A978A9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D5CBCA82-6FA6-4617-AC61-BFBA97901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1EB3353-A8AD-4B21-8C1C-19BD672CE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59667EA3-DED3-4688-B5CD-C77531F1B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4D37A9B-DB76-4DBA-BEA6-41E765DF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5693EA7-0325-4E24-90EA-99BED2260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FB64E718-D056-4028-9DDC-96ECD6EAC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64EAD39-47AF-44C2-8CDD-820767DB9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B0A4E2F6-534D-473F-8E57-E709526DD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E94DFB4F-48D5-447F-AB45-3E5730186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D9A2A3ED-DB7D-4AC2-A414-BA14E1A71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1330DA9-14F3-4FA7-8B22-1B4EB73B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347115B-DCCC-478A-B77E-4DF60FFE0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64ACA3F3-A7B8-41DD-BAA0-52C42262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ED4FFF18-C9C2-4C3A-8992-373C3FFD9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56A4987-109D-4BDA-9996-F9DD880F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C10BA980-6071-440C-ADED-958D715BC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C0C32C04-F424-4534-9F19-6EBCE97F6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E2346A30-EBF8-4F3B-B443-2BBA482E9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D9C824FF-FBC6-4E9A-A46B-E5D6AEA3B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990F8A8D-110C-47BF-BC8B-A7F1D1DF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3DC231FF-7811-4606-8A6B-32EB11E64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6A3B2758-ECDE-4372-8B2A-38A24E86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3DC92B90-E8D3-4003-8C2C-4C7373A2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8F24497F-F813-4D5B-B24F-329580E5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696A9B8F-0975-4F26-9EAE-583F4933C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4F31ED09-21C3-447E-AA0D-4C2C7D1EF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4F8863C2-CA12-4286-9A8F-074297573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CC1592DF-26D1-43EB-92CE-2656ADA98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70B30134-37EF-4768-ACF5-20873111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1DA3268B-F12E-4EC0-BCCE-F40F3B2E1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803ADFD-9C28-465F-A633-4CBEBA91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EB82A3C5-7CDD-4BE6-A44C-91EE7D6E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6431E826-DC24-4AC9-99DA-5010A506B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7AA758B5-A7F7-46A4-B4D0-B3037B4CD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021BB27B-DE53-4659-8B95-BD263A3D5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3EB76900-A34E-44C8-96A3-E324B19C1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4E4A8E62-1C74-4455-8BC0-20EAB1345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5DBD67C3-DA67-4E2C-A8A3-6A2EF9357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AE873AE-F955-4DAA-B02D-45C295B1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B6946483-DD41-4670-B841-8D9D83E09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FC77EE38-CE34-4EE9-8972-EF0004DDF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B121BFA-3729-419E-9250-03513A21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3151FC6A-09F9-4E2A-8F73-AE9A8198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592C0F2-5622-4313-AF6B-36FE7A1A2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7DC7DB0D-0B7B-4F5C-BF89-155FA53D5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AF9EC7EC-68A6-4D54-8525-1DF18A590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87B07F9-ED6C-4569-AE92-18F44E9F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D35D007E-2227-461E-8CD1-D6CD46770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B104D6FB-F85A-4C14-9F61-5F514828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5E76DDF3-504D-4610-BE1D-D58DCE26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1934C4DB-0F22-4613-9C29-0B8CEFF68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8B01BEB4-4BF9-480F-BCA0-4BA95C374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C4B5259B-62A0-4963-94DF-8DFDAED42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4F16C63A-BC6B-4C26-B99B-B38EFA865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B9B9491D-DA26-433A-A5BC-AD6307615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2C6BC063-1C9D-4305-BA56-D71B24C8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65925DDC-7578-48DC-9B69-F8E550056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F6CEF6DC-3699-4BC5-B78B-9EAAB379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D3A2AB15-33B9-4CA4-A362-5DD27F890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7588C14D-53F1-44EF-B507-52B7084D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6B307542-9059-4D08-9614-621C2182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2E558956-0F08-4FB2-90B0-60F0F5E63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CD81E45A-0103-438F-9420-14D11FCD6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1CCA2023-5A8D-4422-8149-69277C8E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A1A4AD00-28AA-4443-8F26-752FD99EE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80684115-6CE5-46DB-98A9-C2C03308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18A328CB-DA4F-46EC-98EE-30005302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147AC63-5797-4E84-9F4A-8DDF65C3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99C40EA8-97A3-4C80-BFA0-5C51B9951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4CA34483-A29E-455E-8B16-4EE76C88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AA6EF7C6-11E8-4A7D-AB39-4B782E0F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9003D8DB-ECBF-433F-81AD-18BDBCA2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D9B739A9-410D-4D3C-8FD7-A4D4C7735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11CF197-A867-458C-8930-BBE1E0853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DB5035E9-B7A8-44DB-A9B7-300C5401C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641F77C8-2767-4FA2-82C6-F37DB25F7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209C351E-3B70-4DBA-99CC-3AAA204CF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5E657DF1-A73F-4502-A919-4D36EC968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9315B07-D374-484D-A5D5-2EFBBB1D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86BD6BFA-7CF2-45D1-885F-5012E1D82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5463F5D-AE72-4A31-A224-F1EA8A69F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7D174BA6-2F1B-4094-BF03-140F661CB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0D6B4F91-7C59-4B04-8E31-BECBD670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5444C5F3-4EA2-42D6-A11A-EF8A927EF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CE115183-6059-4E6D-8261-26DE546B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13051E2A-A7C2-4D80-BD40-E2153022D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EF547E9-7030-4AF5-BE50-8B5FDC222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64E33F24-AC90-4962-968A-5E97739E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5B4764AF-FE77-40E0-9E0E-41739E479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8723D2EE-2882-468A-8946-5A9EF8315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F6A83A44-0635-400A-A33C-AADF9CC44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BA14E0A0-2B9F-412F-8677-5DCAF8DAE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79388CBE-4465-432B-A6D9-5A3784111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CE40A115-8654-4F03-BE04-AD721089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F6E9665F-DB9B-4F1A-AB90-BF1139394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F3BAC190-7708-4C33-9287-A2FF20645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B8F52988-6ABC-49FB-8945-8B36389AE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3075D335-075A-4408-9FCB-7CA5EAAC5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6D70BC87-2C78-4AEE-A164-D2D757E56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CF371715-D71F-4613-90CF-B98B11239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75D7A8E1-E760-4D8C-8DF3-12AB86B36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FD4E02EA-2288-483C-BFC3-5851167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72D9C8DD-8F23-4B04-8DB9-7682E2BDD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E1ABB76D-8AD8-4FEF-A033-BE69E5A00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AB54DADD-429D-4729-B0A8-8D884733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E2F480E6-AE54-4167-BB10-1F54901A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F388DE01-E3A4-435D-87CB-722BA358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C3115F1D-C96B-4A10-B842-252A5BB6B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F80AF9EE-05CD-4393-BB74-5754BF6C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2E72AB7C-5BCF-41A5-884F-ABA92DCE8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A27B84C2-92B1-4A07-81BF-372D12D45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B8A982A9-06A1-46BE-A651-73CA2DFF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B3AF992-E36C-4821-BBBC-DE6AF626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BA3D0EFE-6FC4-4301-9428-D5508953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C738C331-EC7D-4055-9AEF-7EF849507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75200CD6-E23A-4340-B753-96C6F99C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44A75ECC-1CAC-49DC-894A-7E5E285E6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160F5833-5AA4-4BCF-8AFC-E06E9395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F9475290-92C1-4261-8083-93FE80B6F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3E92BF0F-7CEF-4F16-B502-FC95BEFE9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B927EA54-44E7-471F-BB1F-29FB55080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CF35AC3C-85C0-46F6-949D-5A3C7B01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B59B7B6B-B6F6-47C1-945E-0671F88EC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0CBC7E0-8DD5-411C-A9E8-69EF8875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4E476318-9DCF-4D68-970A-C5EDA291A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784C2355-C605-4AE3-95DB-5BD80D31F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9236F9A1-34C2-4812-ACD8-4F6B13246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DF3C7C77-4785-494F-AC18-788150227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0EC895B2-EC9E-4392-8A0B-4E5E3F078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15D64D3E-7F90-442E-A81D-3589DC0CC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F4486454-4761-44F5-B885-33030284F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1204159-E0A0-4C12-869A-BE905AB9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239F6CAB-DEF4-4C85-92C4-AB9682176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0154B97C-3980-41C1-BF3E-5C901DB9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3D3625A-24CA-4ED2-818A-8AA6DC49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5AEBF99E-8C93-4E00-AE55-54F22F8E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C2642FAC-B171-4DE7-888F-CB4C1BA07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68795CCA-2D42-4592-88AF-89DAE82B8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77C07B5D-6238-4C49-84F9-0943906D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20822281-FD69-47EB-A660-A2369739F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743C2587-82CF-4BF4-8FEE-78AB6712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1F3F325A-8389-4D13-80A3-7CF3CD85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94E531D-8DAA-4932-B7BD-7DE225DC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4B42A16D-9089-40BA-8977-58F3E80A3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368A0B1C-59DC-474E-85E5-6AD091B1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9EE31397-131D-49B7-93F4-4F1DD3D55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A7B705BD-29AF-4A06-9499-34D1C662A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971F4A94-DADE-4322-96C2-08EEDEC4C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8AF81D9C-8192-4AB0-95BB-81ABDD05B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C57A9634-55CB-434F-90FA-AC864D79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5FBA7562-CB70-485F-AF05-51C66B208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6B44CE0A-90BE-4DC2-A878-099FFD2BB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6983D504-4BB3-4033-BDFF-C3EDB475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12D4639E-F095-4513-924B-96ACF3AC8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3B377C95-F291-463F-BA12-E7C61F244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8BA69E9F-055D-4A60-8605-D318D64FE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969BE4B2-DAB6-4E4E-BFFE-4BF89CFA3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F989F1A2-F98B-479E-9117-BFC8B172E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04EF535-3EFE-472D-95B1-BC0D81C3E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9A1464D4-D23E-4CA2-9955-D2D5E15B2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E23DAFA8-0E39-4A58-91A4-9E2677E24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40C4BA69-5DB9-41C0-BE58-5F7E2EBB1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D71BF94D-F7AE-45CD-8EA9-6CBEEE834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6FD39133-17D5-4CDD-9029-8DE33E5EC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876B9D68-6B8F-4F2C-96BD-D978CC0A0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C6668E99-343C-466F-8BBB-A750B084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3B74D281-E864-403F-B7D9-43739A55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0D095116-0BD1-4626-8724-C95F5837E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793CBE2B-3BB9-4CAA-99D5-65087B5B8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33ACA547-2550-40D2-B62F-46C152ABF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80ACACFC-68F3-4021-9226-1BB8211D0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215C32AE-8922-48FB-9D2D-C34B3C966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CADE4F37-6840-44C4-855D-EAF67DC89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8F53AE11-8A4C-45F7-956F-9EDF41980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3C75A98C-E4D6-48A4-A623-A4F57154A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FD6D232C-17AC-4961-8385-6B47DD55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F78B0CEE-9917-4369-B108-2FA16D60E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7F6DB239-9B1F-41FD-ACF5-08EA59ECC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603D2D18-0E19-4A55-9CEF-5E848ABC3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24F05DC8-A016-4709-8BE6-B4A8DB3A0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ECE4B658-1FBF-40D3-B65B-13F8B014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29EDA8F7-5D79-427C-BDED-4EAFBA96E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5080B357-E2AA-436B-AAA6-18ECA98B3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3A60E1F-F37C-4218-97A7-EA5CABB97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B49AD18A-7511-49F9-B544-559F0628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E35B2397-F0B5-4B35-84A5-8667DAE8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F4566568-D415-4538-B4C0-0733FCB9F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FE780A75-70CB-41C5-A9D5-7E4239CE2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19A4CADB-6EC7-428F-927F-244D0C00A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AA89784F-58B5-408C-A0C2-B394B4962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D300B64E-B1B1-4589-AFB6-B075D9F8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D88812E9-4AF6-42CA-B058-A200BA3C5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561FA5E8-DB44-430C-B414-AE7400B5F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149215BB-B729-43E4-97E4-FD891F8B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F478B8DF-DFB4-4394-9988-2E02C3B0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0C1C0BFD-BE88-4BEE-B5D1-45404FD67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3A9EA6B3-37DB-4099-BBA1-312EB5B14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4C9E935-BF1B-42CD-B7A5-255656A2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D97C261C-5133-450F-B42D-2204A4A68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8E108572-F54B-474C-A0E2-51F6BF8EC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DECB6D6E-B39D-4BB3-BF1E-E151EF0DB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8432C1B8-E6C3-4B1A-B103-146EB47A0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FDF9258B-C955-4833-A9A7-77E0816C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7A96B559-3AB0-42DD-A1C3-95E953AA5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3C68ED74-AAB8-480F-9292-868C184C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308B4E34-09EB-4F9A-89E3-947999510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46121BE7-FF9A-42C6-A439-A2EC7C059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C228AF6C-C598-481C-ABF9-C9AEA44B7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F1B7DCDD-8F7E-4323-8232-34F33A38C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D51B4FA8-7A6A-47C9-AB23-DEB54535E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AB46DE76-2B72-49F9-8157-DC00CBF5E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BF6877DB-A8E6-4F3A-A97D-400908F7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B559A252-0B0D-431F-A81C-ACA43C4F1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CB89BCA5-B92B-497E-BCD7-FA6799DA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6051A836-5310-4787-B00C-13B04B79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83C94D84-2030-4AEA-8B0F-B847163E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C3058C9A-CEF4-411C-814B-458636CE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10B4B082-CEE0-4B77-87B9-8804BC89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A13B412B-FE46-46CC-A758-FC0FD5D8D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41A63E5E-DBF1-4E20-BCE8-D2CEBE746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FDA57192-1C85-4A03-97A6-38BCC6477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6DE870BF-67AF-4255-843E-FF0C5A435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62362BC5-7C04-4724-8A39-26F334DBA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677484AF-6911-4521-A26D-0E46D535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2E680E00-1FC6-4599-98DE-4B7321195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18714995-A614-4CE3-831E-C2BA6D95E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AD09901E-A89A-4DF9-A68C-F00918BA7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7C78FFAE-F6B7-4073-A286-32694D1D7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C4BF96A3-A72E-4CB9-B138-AA30D849F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62ACA43A-F92D-4EFF-BF40-B62FA29C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9CD3623A-41F7-4004-9200-CC2089DE6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77AB52D9-884B-493E-AA1D-DC925F46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9927AA75-E46B-400D-BD15-C109E84F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5215E914-A48C-4C39-BA28-01FE92B6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FBF6A2DA-0746-4148-9984-777B107F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B2A7B277-9740-4AEE-9D25-D0940B2C7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2CD6B0A5-F96A-412B-9082-6CF7268FD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399C4E07-6113-4EC4-97E7-47D80888E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B5D8E06E-C80B-45AA-B040-88160B4A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3A4448E2-ED25-4E76-9034-1AEAF264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ED58F7B2-3136-4584-8535-FDA83E1F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5F587A95-0CE4-4DD5-B4B9-61FE95D01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B7E715C3-ADFA-412F-A0F8-424E5E8B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DD5238D2-7E08-4FBB-A6B1-5A6AE2C43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FF73E171-AA32-4F11-9CA1-7A66E0F72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CE575F91-B4D2-465D-BF04-5A0759B3B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DF197A7D-CD53-4F82-B9D5-C7762A46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A3F8218-21FC-40B2-8A89-4031A906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1563104C-806E-4C6A-9EF1-3054A57C2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E21050A2-8458-432C-B372-02A8CB86C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676E1141-63E1-4C8B-9CBB-B6786D4C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F1F51CB-98D3-400E-A8E2-24776929F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6098D899-3DE6-4C6E-931A-FD04D3039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C18BAB24-D1C9-4A38-A24B-3380EE20E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C0952EB6-98CB-4AEA-ABEA-1978CE386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E50D112C-6B9D-4708-8B1A-98E90F457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A7A6620A-9B88-4692-9BBA-1649FC6D2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0764F1DA-D6F9-402A-9A4F-60D6AC707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3A04D2D6-0C17-495F-93FC-17481292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01B173E9-B561-46CD-80AD-CD74A8B1D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B203F7B4-9C4F-4BCD-A697-540F4074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1706C916-A895-439D-81B1-05ACD186F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1F968E3B-1D40-4DFB-A023-408FC055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B4793C86-E9BE-479B-A1DC-C7D56C361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CDD4A28F-7D13-4FBB-8731-371ECF804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04683D46-B8B3-4E6C-B871-9E9A793F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21E21644-B992-46A3-97EA-CA0B20DD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87FBD057-DDF2-41CA-8340-6C79AC82C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BB23B341-0038-409B-832D-903A5E347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6286E366-8E28-4B8F-81E1-6AEDA9F5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C8E5E6EF-F577-411B-B04D-B7730B781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19765E35-5444-473D-8B25-1B885536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D17637D5-2E0E-4519-A23E-1CEB3A3E8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951BE7DD-E618-46B2-8289-898DEC061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90C70175-1099-4736-BA49-54A7E4061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0B96B44B-89A8-45BF-BF19-A280EF5A9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F12B9902-A2B2-45E3-B382-6BBDD895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3D7DED4A-07D8-432A-88F6-FD7122C7D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6E9801ED-FF16-4D71-8E07-77414CF0D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866057DA-78F8-4B86-81A0-3BDFEFCAC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A7EF8D56-3927-403E-B42D-EDA6930E9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FE1B055A-E9FC-4BE5-9F9A-695D0DC51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E4107011-EEBF-41FF-9BC4-DFD17F7C0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990B0947-32EA-457A-95AE-C4F3CAFE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584E93B9-A984-4738-A58A-3B672F8C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825B150C-491C-45E6-99CD-30D81FE93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8CF7BF6A-9046-416B-8E03-E88B788A2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49F8178B-65DA-42EF-AFF3-42CA8DE4E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41F5D3D-399E-4D92-9A9B-AC70A7094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94CBD70C-6572-4BF3-95E7-F83B8A25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8C9CBAC4-C74D-4E3B-9C42-D58D793A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2AE5553F-4618-49D9-8588-AA3D27118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E92D91CB-5316-4A3F-8B9F-CF64C7A4E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1FD89A23-F2ED-4E30-A014-4CE8FC79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A3C490BE-4971-4EB6-8058-D9838A67B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E1F8ACD9-8881-4F52-B93D-C8AD0E151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4B83E5F0-C46E-44E7-8B63-C79BCB55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3AAE7FD3-116D-4F66-BABE-95322DDC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796AFA77-6649-4CF7-9C14-6E6D6280F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38473D9E-F958-4155-B752-B2F3A813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E9F3B5D9-F36E-4FE8-A660-3855EB31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6F3B28CE-80D1-4B30-8116-E60152CE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6C309EAB-DD41-4D58-B385-D416BC9C1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4640D4FD-E22D-40EF-898F-4B0F4422F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3F38E1D3-5E09-460E-A522-CAE27A800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C148823D-017E-44CC-A814-9C64FC8D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77AFED8B-C5CA-4A01-A95A-E10C6A51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4F11C443-0567-48F8-9D59-774E3246A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2007D8E-709B-48EF-8513-0D3231BC1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A98652B3-187E-43C9-B171-D57D5A72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7C136119-A1B4-4DC3-8A4C-588B9852A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F92F8ED2-95FD-484A-9DCA-70D5F86F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4736C9FD-37A0-420E-B8EE-E16DE435E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EFADAA21-52DC-4A61-AC45-CB4C0B0F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95E9764D-1AD1-4EA6-9514-8BEC21E8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FA9BB058-8004-4E13-ABBB-ACA25B507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E12701B8-378A-4830-BC36-BDCDAEF03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873B47D9-1220-4437-B0EF-620A164F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A221E554-0A5A-48D3-AAC7-DAAD2F46D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3160BF75-F380-47B1-9EA3-66725E687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967720AA-9C9D-4C1B-B1CF-F6B0F9555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548DDFA3-2621-42D0-9F53-C6905BCEB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136A7FF3-8AA6-47C5-ABF7-2BD818F8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C316E2E9-8FBB-4693-A1CB-382595E05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4C52834F-3B5C-41E5-9A1A-C2C19D0B1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F5371699-D931-47E6-B6F4-41A263ABC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9A818164-1B07-43E4-8C5D-5C3B9FB9F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9749388E-0217-461A-B0CF-55D662C0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59B2B09E-BF46-48CB-8B04-698D7BBC0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CEA5FC20-40F3-4EAD-A3D6-A7B8A3C0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1BF6E90D-645F-42CF-822E-931CE339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6A74C1A3-A3A0-4A75-803B-9204DF377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2B8E9759-C397-48CE-9DB3-611D8034C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A3035F19-0831-4F58-8F95-182A7B8B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3D368A58-38CB-4AB4-A36D-BE97403BE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C74B12EE-2F86-4D14-9D95-D36A773AB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BC12B225-AA12-4667-8637-66F12DC3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00C34105-4F31-4EE0-ADFA-C1EFB3DAB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48DD94B2-2142-4346-A0B7-2F27E8DF2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4C23F99B-C342-40BD-9DD3-E7D7F677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05818E61-178B-4CD9-990D-3B8F20CA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BC6FB256-DFCE-4E41-8BDE-E3F6B395A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F41393E4-2290-453E-8A4B-317A55F86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D116C08A-6947-4296-9E3C-2FEE8903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B5614510-77E7-4C61-BA65-B3CB24A6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3CD7F22D-6ABF-4A4B-AD28-EC2134D5B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99809D71-6478-4320-A0E3-2421A522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60C08A6D-CEC3-4119-B9D9-240353C44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18685DDF-76ED-48E5-A2E9-5D73903FE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33460CCF-A1DD-409C-B533-D64A1AE1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67ABC70A-BE3B-4794-BCBE-2D8B3297D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D422FB09-C4DD-45CF-8717-C1E426C75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AAF07512-1A50-45CD-AEC2-52FA10E95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FE408E20-2369-433A-830C-BF9D6DFC9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E25F31E3-D8EC-429E-8EE8-08BB7077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D7C9BB74-9AA4-40B9-B9D2-8446FBC80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646E41E6-2930-4767-B3AD-D452E3C09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D0314DC4-2086-42DC-ACD2-87B551689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A2C5175E-812C-422C-8798-BE3C80E24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BA75E95D-2BBA-48F7-8107-158A25BD0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94DBA452-19C5-4432-B54B-697C38642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D532FACE-A488-4731-A989-9E59AB00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C3F9C3E5-B09F-4493-A069-443C2CDD1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06040387-C61E-4769-8E54-205C8BF22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4F86C786-F7CC-420D-9621-05F307306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15C70C5A-7390-4263-A32A-9E7AA3F45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C6CCB2A3-B1C3-47CD-AA59-710BBF262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81B70523-E5EE-4402-92A2-498B01CCB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32EEF2C4-7CC4-4D3E-A435-FF5B681B5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7363DBC1-0663-4902-869C-EFF1ACDE3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FD29D9F5-9D7D-4808-85C2-03889551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ABEB5B47-5C94-43D2-8CA4-0FF98C4E8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E9D5F4D2-84F4-4C2D-97B1-D720FF062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92321857-6327-4C6B-A410-C8B6012B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6F494B1D-FB4D-4CB1-8F95-32FA8B8D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5E776F2E-D78A-40E1-ACAA-6716DF226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9AE78F99-187D-4C11-BE24-EBBF6C537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C6039276-FDAA-44C8-9717-82C140228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6E1E1764-62B9-4910-9325-11832F07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68AA67F4-1FB7-4ABD-A9BB-00BE1348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07E29B53-B972-4A6F-8431-7FDF28E2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4EC01563-07C0-481C-BFD2-6D9885F1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4F4379F8-3791-4E8C-85FB-2CF0CFEB4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55A08ED-5347-46DC-AC9E-C9CAB175A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37C310A9-6A54-42C4-9714-EE93A7FEB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083F24D-3283-41A9-AFCA-E60E4C192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66C47CD3-564B-482E-8DD5-FC51EDA76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26FABD67-DC32-4C26-89E4-F7FF7815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FF2E3D76-2D20-4F5F-94DA-D4E12CE6F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3CF951DA-BF37-467E-8081-D04927EEB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EEC94B43-E952-437C-8F3C-4242F9D61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12A88F55-8D64-4680-AD71-88BC27750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E6DE0163-29FF-4E11-BE36-AFE62401E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8C44C985-4B23-420B-8D07-9C24EED1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1C2A29A4-163E-45E5-9CC3-53DC3547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96E2526B-EB65-4D35-A161-EA5D88607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1423188C-05CC-4798-A32D-9FC568DAC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D1D8C6CD-615F-4C94-B6B0-99E9BF010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4B49C34B-B44A-4F7D-8623-03F6B3813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738695A0-A4F0-4068-9A2B-7C8CAE86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2125F50A-2130-4640-8D37-53DFF4181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DCE857BA-1BE9-4141-8823-417E5686E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28EA702E-916A-4B67-89E2-6C138D77C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796F0D26-9C8F-4325-85C8-A5E040BDA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CB47FBC8-224F-482B-8CEF-2625679A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A61CB1E2-B6AE-4B72-B688-3EFF3D98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DA2D7429-C045-4A34-B69C-4D0B96AA7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4679243A-6932-484C-89B9-CC85A3FA7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5A35AC54-C046-4FF2-BC9D-91DC799FA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E9567038-2A7B-4137-B2EF-07C1AF52D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3D2D0028-5B84-4B56-9CC1-062AA8C93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67129A5D-7FF6-4748-B7F0-BDC19A23C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12E71326-8F63-45AC-BA1B-8BC7F60B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2121385E-A8A9-439B-9D87-1493CEDD8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84A91BF8-1B82-4364-9E09-F0A77AC97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3D9E2973-C3A7-4662-A9A9-4A404E4E1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425F026C-F8CE-4375-BB22-03696B865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34C77DD3-BB8B-4C4F-AE84-B0B1BCD58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CFF31175-2F23-4FE8-BF11-1F4C7B136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4143A033-83BF-49BC-9698-4792DF53C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C6B9F9AB-E99E-4B4F-B296-C42629D7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B16C4DA6-EB3E-4B72-A579-3E9EFBD2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B5DC8326-F55C-4349-B028-6CB07254E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A95255C8-0596-4002-B447-090DE62EF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5E1075CC-1D71-4AE6-A265-B7C555AC8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5B9F3360-FAF4-42AD-B65A-C50CB59DE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FDFDFAC0-3051-4AA5-B666-EFDED9176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74B15226-D9B1-4B51-89D7-D9AD28F58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5E8D6F2E-7194-48B8-8B0B-5E89CB40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8362138D-C0D1-41F6-883D-615B99B02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8FF6B576-664A-4034-8972-2205F855E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B47F724D-8AD1-4767-A8AF-DB8DA5737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86170D55-1EAC-4260-8833-AE48DA47C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87C2A11F-9E69-47F7-B235-90C428F86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155FACA5-3C67-431B-A13B-5910C424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296967DD-E7C7-41A6-9655-11276F16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0A4BAB08-BB2F-4A92-AF43-57E7F569A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341483B5-A755-4D63-A008-9FD0D810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CFD23405-C381-410B-9208-F90BA98A8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54F500D-8BBD-47D7-B77F-75266E38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18FD008A-DFAF-428C-8D57-A3C74EF9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F7C5E866-6B3C-4F68-9159-BAE175196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4AE82B09-57F3-4D9D-8A00-245F23729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57AA8F5F-3C64-46F0-B4EF-DE07A49C5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86F37541-482B-44D0-ABB3-A8EB50818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598BB913-E322-4B46-A0AB-2248F7F7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33CB70CE-FB28-430A-87FD-0BB2B9E96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ECA6A1B6-2671-4B01-B38A-4027CD89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E0275EA9-0425-46D1-A007-2D14F5DCA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D62E3B8-6F90-4753-AC19-83122FA40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B52F3E3D-67A2-46BD-8406-8C0394BBE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62B039D2-CFBA-4E9D-911D-009E9DD2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591AFBCD-F206-4B52-AC4E-765294D21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3D86804B-16E8-4B36-93B0-BE87F93E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172970FE-75BF-4C2D-9BC8-E0A662F57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B1DD182A-6832-4A29-A0D0-55702AEE9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C77F629C-F705-4B75-9B83-52779B8D0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8DC23890-D73F-4483-89D5-49A488607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F8DB4038-644E-4923-A722-1B50A256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06A97985-2A46-455B-9580-A22F1DF4F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A95F975-E8AB-410C-8C4F-2269FD6F0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4DAC4D61-0098-4829-801D-4C6BEA03B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0A2643C-B0F5-49EC-BF57-30DEE56FC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BCACAFD8-56DF-4223-870E-C22E1E65D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E4F15B50-F8B7-4405-8BD9-19121F4DE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9748BC3F-F5BD-43FD-936C-87E4D1625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6689CFF1-1BFE-428C-AF7C-85851C05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B5E775A9-CE29-4804-9692-51DED95E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477BD04-C1E0-4ADE-9D25-39F0BD91B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E7D6A348-8089-4D61-A600-8FABA256C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1854A475-CB33-4C41-B353-8908A020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F1C2B245-0FFE-4111-86CD-1D6BB22F2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2659A80E-E277-4ECB-8719-FB3576DA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3AAA1855-AC58-4AB8-AAC0-60AB9D802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99247A48-8B26-4AB3-85AE-BA5FBD13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7A8BABCF-1868-4B46-9368-0D5BF20A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79A48E3-0E9D-40A1-BEB1-A2AA0AE9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95789270-C89C-414F-AC57-28E8C63C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DA842BDB-6240-4A2F-952B-BEA756D5E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FB75DED5-E672-4B82-8FE9-CFCE052F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24ABAC7A-A038-4F1A-83B5-BA5FB91D1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99BE05FE-415B-4267-A161-0F0DC89EE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CAEA6FB1-C4C5-4BD7-8F9C-EE6A1D79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DA7FF4A6-7B4C-4FD3-907E-98C7E16B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183F57D5-0037-47CF-A1D3-2E51094E8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19B03EBC-FCD1-4B7C-9B57-AFEBCE56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536E088B-1A20-4F62-8F46-127035BCC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3D882B79-C5D1-4F27-B8C1-3BC447B1A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8F84D506-BA4E-4201-B7A2-3448C976A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15804822-A565-4C9A-9304-FE401421A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6B25FA81-865B-414D-A9D5-59859DF1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3F18D7F2-91DA-4AD2-88EE-92C51822D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D508538D-F87C-4AE6-8FC3-3A8C9A943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FA22A987-91F9-42F7-A34D-5FF71C21D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1F6FEF0A-BFBB-4DA4-B3C3-DE3A1DB6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D1CF4D9C-1E8C-4D12-8EB6-A55E3FF54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1B41A652-930C-4923-BF64-D8426D4F1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A9CD0F4A-B5F1-4833-B99E-E35D7E7F1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BE3119F1-A0F0-44ED-9C55-74B26DBA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5C4F8F61-3614-45E7-8858-A388C933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5BBE0B57-0540-4D1E-B92B-B390D0BBF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A2BAF1E1-484E-4AE6-85BA-743AADBD7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4E90FC59-243E-48B4-A55B-0BAC42E38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CF4D5E6C-7C3B-4131-884F-14BCB08B9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3055CBEC-9AB9-440A-80A7-64B21D7D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685E69F4-51BF-43C2-985E-3DECF46D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0313BCB6-2123-4D3B-9D88-566EAF3FB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7486C2F8-0333-44F5-AAE2-4DD10FE6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862BA2AC-8A27-4A45-9330-8690CF2FF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9A78CD2C-83A8-4965-B11D-9EB8C649C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7B0AEF04-5FAF-4225-8C1E-0DD9DBF2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AC0AAED8-F0FD-47C2-B6F8-BFDCDF50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DD546EA8-EE21-402D-B483-DACE1800D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2DB00990-8C70-4FDA-A2AA-FA76592DC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6C13DBEF-9050-4E4F-80C3-5E90B87FC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0A809A88-1146-45BD-BFBC-FC0A1BB6C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6055B0BD-82CC-4E75-9DED-C537EB67F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A4DBE496-BFD1-4A60-A307-9DD2CF1CF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66BA6AC4-0BA2-49C2-B30E-EE0598397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DE8309A0-C5E6-44E0-B9B5-9BE6F95D2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47B59677-0317-4712-BBF5-FEF88DC5D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1F259A7E-DD9C-4CDE-9696-AE592AC4E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023742FC-28A0-4E5F-9976-A4FD8483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C7695479-8083-4CDF-9301-4CE42488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BB8BF4B1-D748-4328-8216-89D6896B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9EB915AC-5DCB-48DA-B1D7-46269BDB0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525FA31-CB56-4AAA-AB3B-8C0B4300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EB5A3DAD-6160-42B9-9846-96D9587B8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211EABF4-706A-46B8-BD46-4AAC186AD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2CF13E63-7966-428C-A984-CBE2205C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6F645D3E-7967-47C1-905E-733F5BA09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F2913AAE-2F94-4C09-B018-7131A3C7D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BAB9013D-D759-47E4-AF4A-1A07A01C0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103FFF46-F2BB-455D-BBBA-90EF06CE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CB3C2378-84B4-4BFA-8386-388F6111E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A1F492D4-9EEB-4AEA-9513-6DE800BC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B7B81C70-AEAB-44A3-B989-E062F402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04833587-8EAE-459B-8F04-3EE8C4AAD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0D3C2ECD-1257-4B95-B5F9-4676A93BB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68D1117B-9444-48F5-B843-F00C3B02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A2BD8242-0F50-4F0D-902C-38A20BFA3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1C5AF90C-A677-4A16-851E-24FB3B74A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B311FE14-9B1A-4F04-B6C2-55185DC20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11324F50-67FE-4797-B6DB-CF415F8FA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F8499537-719B-4885-B347-7747273AC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015A4EC1-C4F8-4AA2-B159-ECF04C493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3AFB9582-D4A3-441D-B5F0-456347F3C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229DCA2B-2C35-4C73-AFE5-08389D37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212FC03C-3DC0-4218-9942-B33E6A68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FC5711BC-AF37-4602-A409-C5BDD7FA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E1A43BBE-6CD8-4136-830F-B1F887EC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6EFC063D-791A-483C-B06E-ED07971F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7F88F51F-3ECB-424B-A544-4D03DC49E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28C5DCF3-2746-4AD6-AFCA-66DD5064C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94525223-4C11-43C7-9D0F-B14EEC385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D55EAA21-D0F3-4BF0-A5FD-1128A73F1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7E3BA611-5D5F-4168-8179-BBF9F745B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1A7DDEBA-0DA0-45CD-8207-3D269CF08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59E3B285-CF1A-485C-910C-F326D2AC1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26DED89F-CDEE-48AD-A418-CD15857A0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C7B22A8B-BBFA-46F9-ADF9-2C5D5217A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9686BEF6-A93F-4600-9A2A-3ED5564B5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C333A334-7DB1-494A-8BB1-9B20B465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83F64046-7380-4020-9D60-6DE4A0073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88B04ADA-CCBC-48D1-B0AD-1F9024A4F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21C0A99E-B24C-40C9-8D30-13993B36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6DB435B4-4529-45CB-BB7D-E9BB2CFFE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7B3ED3F5-AF59-43DB-82EC-44F35321E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96061FCE-8534-4FA8-9E39-E24C935D9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09C118EE-E35E-40FC-AB54-8F4A3FA5D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60A7ADB1-2F1B-40E8-A86A-1CAE695CD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CF85256-DB19-455E-A8F6-0967F323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2B38AEE4-D837-4222-AE7A-1E7989D81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14693F61-6995-43C8-94D4-DAD51F55A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62D02279-F07D-4CE3-9650-F352F5489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CE38A760-D40B-4D28-B740-E2974139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04808FB0-582B-4DD0-A99E-D8AFBD4E6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C39EB34F-A86E-4526-A00B-CCE911B5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6B73F2F0-F4F2-427C-8ABA-CBB481417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C0C8893D-F093-4BED-A604-1C998238D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E92A3D10-E498-4D21-8E0B-EFEA56089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B6EF3BD7-FF36-4782-886D-BC73292E5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1F14433B-37A7-406B-A2E4-3AAAF567E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8E73E68D-C84A-480E-87B1-2FBF38A5F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BFB73171-29E4-47CE-9A2B-93F24BF4B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60FCA313-44FA-4D2A-ACE5-6F7302C8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657C18B8-F0C7-4CE9-9BF6-B0415FD41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658B8401-3C80-437A-A723-2ABBC3141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89F81CB2-4BAE-4F66-85A5-43614A880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78495CC4-71E2-4416-B86A-BC6F5A86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498DA034-446A-4667-9FDF-A684D518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D15F89F8-DE66-43B5-9E7A-AE59D48A1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509937E8-5B31-4817-A8F0-CD71A338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1FAF4057-74DF-4269-90A7-D333A3DB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A1BB8CBD-6B01-4EF8-871B-56CA0039C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4A54CC64-24B8-40F6-9087-D487B3038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3DC2DC4B-CDDB-4EC1-8F8E-6C60D9EF6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67CF6E11-A954-43F0-8D7F-209A218E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9B2DF8CA-6024-417D-93F1-DCD4B2A4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1B45999C-BFD8-4C7F-94D7-C7D7AEF4D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39EA6FCE-5CB9-49A3-A4CF-1301DC103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0AD67665-0FD0-4F61-82DC-E1224D2E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67776CD3-28E3-4350-931D-CA33D4595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505B2278-44AB-4E88-8523-08ADDDE0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222EF447-22AF-4FE5-9078-31825D34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8470A722-3DAE-43CC-B4E6-6DA7144CE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AC62B513-50F3-42C7-9341-7439A75E2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35E0758B-E993-45F0-AE97-214EFAA8A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E0D6F878-0625-4557-88FC-6A3823FFD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25BC8264-3680-4A19-AC1E-A7F83168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C60E8E15-16C7-4D5E-B904-8EDA0644F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34389989-1EDE-4F15-ADC1-4886FAEAA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3058EEB8-CF0E-4408-9EBB-7372C8AE8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416BC9F1-EF5E-4A8D-ACF9-F4FA857D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3DEC9762-9529-4ABF-BCC3-EA56FBA32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24F2FFA4-7C6B-4296-8678-8D7BC6BD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1695F10D-4EDB-4139-B0FB-9D3DF2D18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58F1438D-0E11-4FC8-8937-CC5B7B734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04156C3F-82BA-4F6A-98F0-C6EAA3C6F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7C814331-28C2-448A-8D49-4BC21177D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3BEA3F99-C3A3-4B9D-9D6F-034E584A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C8CCF592-13A6-4362-8297-A85431DA0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21375D15-5043-4C60-8129-DE176767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325D3B7B-9F11-42A5-AAF9-57F1C6818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981DCD5E-D5CA-4029-B2FD-203E3889F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34D8B43D-DF21-4BD7-B98D-10D80C855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14B3EB97-4239-4E50-A513-1CFA4F491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1840AF4D-E09A-442F-A526-CB2DA679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67D2434B-4235-4CFB-B0E2-4178C5E30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A9CBDD19-802C-49D1-841F-072B5286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64C4689E-94F8-420E-A321-0BBD17A2C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8AA17FEA-B92B-41E1-A814-A8AA447C0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CCDF6435-23AF-4797-AF29-3211C9AAA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BB6387C0-35C8-4527-BD56-1C6E169E4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E24498EF-4C55-4C9D-8C92-5C7451A31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BE3DA319-62A0-4031-BF44-F31F2C7F1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7BA1990D-7E0A-4856-8595-F175BCC48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E6D9831E-FF36-4866-9956-0C71FC53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9DF0D97E-60D1-442D-B28A-7D49C7A2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670A970B-E15A-4F9F-B06C-AF5E9F705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D5888229-C23B-4F73-BFA7-5D7E58AAF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EF57405B-43A7-4502-A4F1-2E1828AFC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540532F8-7331-4548-9818-F225803D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8AE1F54F-9625-4FEE-9FAB-363F10C5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098C12EB-0370-47F1-A6A2-7B1748E84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742D72F7-83D9-4A5F-8EBE-61910B6D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83F7BA2F-3AC3-4120-98A1-EE0D799B3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2A3CE02B-BAB7-4CB2-929F-1CA9417C5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7A97D25C-A32A-4C76-AB30-3C1778020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0269C214-0427-4AF2-9249-8FE334F0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E33FF051-9D44-4F56-B4D5-397346373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CEFD184F-EEE3-4E9D-8187-C17895DB2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E2CED299-AC43-4B42-9DBE-B6CA0372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3376E0C7-DCBD-466F-914E-A9C6B849A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B4FE9BB5-F6A3-402A-B6F4-F6DE27025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E7D91027-5BE5-4A72-BF8A-DB369B1CB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10871A9C-BD8C-4BF4-95C7-CBB94C44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5125AA88-66AB-4BD8-B5B6-8ADDE1E5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CDD00BE7-7EA1-4E5D-A4F5-A8F75523C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6BC88144-5CCE-4FC4-8B08-77C10F5CE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5EF00011-243C-490D-81C0-EAA5B2D6B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4CA03D2F-8AE2-4B43-85F6-2E1762051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C5427362-448B-4C70-A938-72B64F79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D84439DA-9B4A-4EDB-A5DC-C77AFCFA2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7176F7E6-12F5-4E06-A382-3D6E745F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5F421FE5-2B12-40DF-BE5D-59C62CB4C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C8B831A8-738F-4FCE-9183-2073838E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B0906F47-D3CA-4323-AC0D-F5A68BBF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2DB0509D-7555-48C8-9EA8-88E0727A6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8D0FD7C1-F621-45B1-B60E-ED49E8CB2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6E9750B8-7F1E-4E69-B64C-37361D3A6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83E411DF-AE1E-42FA-9A1B-B66C5BD4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62E5E4B0-C718-4288-8E48-32989BCE7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EF4909E1-09F8-4EE0-9E61-6967C121C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100D5A5F-A22E-4710-938D-667C5254C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C22E8575-AE2E-49A7-87B3-0CC2DD836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F10364AE-F38B-4177-95E7-59E14B27D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D8F1878A-3674-49B2-B53A-56CD6858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9A80810-9405-434D-8549-27AE897B9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4EAEDBB3-7212-4C5F-AD9E-856859A81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3AA2078E-9379-4BD3-8D69-C1E0EEF01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D9EA0BAB-E62E-463A-956E-32EF76234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36EF5E38-5232-4426-B571-1363DDCE1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1F43A5E4-BAF6-48B6-8D6F-B757099A0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C149E6B8-75FE-446D-A1FB-4713C81AE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2D3FA7B3-CDE0-44AE-B83B-48A86FB5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8C0DF961-3B7B-4FE6-8A91-5145DA0C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BF858A22-15A3-4BD8-B04C-670F7F989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A686D77F-28C6-4C2F-B690-55C2F7FA5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CBCF3F2F-C44E-4CBE-B986-A21940295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C27B1CFD-82CF-4337-81E2-2F58A4773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B90ACA12-9129-404B-A92D-C3E30E83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DB214B6E-29C7-48AF-A45D-263531874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2CE3D89B-B704-495A-9D86-822F918F7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2D4168EF-246C-45B5-BC6A-76A9611C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D2E3CDEB-3879-4EBC-8206-A2BF9E6CD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0778893B-7C3D-419B-8941-4F9E2182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0E59F1A5-C8E4-4FC2-9DA5-FE3CE8F1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22ECFEA0-4DD8-45BA-AEB3-722D8E1CF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4D81BAF0-DE55-4928-936D-58414D36C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764D72E9-AFDE-4981-BF5A-99913A72C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1AE7B5E9-181B-4B20-82BB-220EC8A4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BD0D4661-AE3D-497A-8E83-DB5D5BF4F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378EA1CF-5106-4970-B466-115CE7074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D77A5A0D-B12B-4F2B-A331-8277E34A7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498EE3AB-5B77-4D6E-860D-99AA4B50B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01DDEA00-7973-45BF-961C-BF83D604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3DDAC472-1D45-4D41-B705-90015F7EF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91983DAA-494C-4538-9824-35914FEF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864879AB-E84F-4A22-9DF1-98C5F4B7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CA696325-1930-4EEC-A918-91559B1A5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C82E8938-EB1D-4C79-9FB4-ECA76034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DE6241A1-4514-45A0-947A-9EDB08832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6E682DFD-5470-418A-B720-4DB1C1528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533028EC-6EA5-4031-9697-7C0FE03B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610BF8FC-1B2F-4C92-B33C-344C430C4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64F889D2-F932-4040-9079-BD5A9EF0A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FAA57EDF-A1B1-4A0D-AB1D-67165BE4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7B054A48-F8FB-4C8C-9FCD-B4F729726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43E971E1-4AA8-436E-9558-C4C19000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E670F050-86E3-409A-B514-511AC4BE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8C43EC96-DAFF-47A7-9E9D-1F08054E4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4E56B5C3-49D0-466D-919E-639142CA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F9C517C0-F987-4176-896B-9F88698EC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A9AD3F9D-8B09-451C-A0E2-FEEFEDBEB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1DF731D9-46C1-436A-AF92-09BEB6FC4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C41BB791-DF78-4792-B16F-00501BA8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D71C85F6-790F-44D9-B266-BE4F8BBE4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CB301740-C26C-4480-A05B-FAA092300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45B1A902-BABA-48AA-9961-2AE35B4C8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E17B6109-2EEE-4943-BBF8-7F5521FD0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97D4EE06-2BF2-472E-9F16-78A306AF3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D53D8EDF-1BE4-4C10-B669-EA97575B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AE62CF08-6F6B-475A-B1C7-E2198145B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B253CAED-8B46-4265-96C8-622A7A99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34715456-1AB8-4B3F-A331-5687C62C6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F2797B24-B20B-4873-B593-5FC96601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C4B0ED18-C137-4847-86B7-0A846667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11390F16-4499-410C-9DAD-DC7EF12EB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2F494C46-D410-4E6D-AD7F-401D11DC2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9792418A-868C-4FAA-95D5-ACCAF07BA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A5F3105E-789D-4364-92A9-4C3159DF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6EEA256F-EE13-497F-BB3D-827F2563D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51F2B2FF-175F-43D1-85FF-CC405AFC6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0D44BF07-0812-4109-9089-F516AD2C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5909F9FF-08AC-4474-ABDB-B00233433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030624C4-BA7E-4B27-956B-D5710349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2B95EA70-432C-4888-AB52-1CE2E6FDE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DA9F033D-50E8-40A2-8DAD-092CFD3C9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71C80EDE-12C2-4598-BED7-B283C2C5C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76C9868C-6AB6-4384-9775-F6923A954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BA78E562-2CBE-44A6-98A9-57E625019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3619BAAF-BE96-4354-B3C8-B3D06717D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CB5CD23F-B5F0-4284-A12C-2DDA4F5F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36E9290A-4293-492C-BD6F-B9165F37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B8FA0F84-2CF7-453E-B7A7-30B0F413B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29E9A255-CEB7-4622-BD93-F75AA09A0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1A680B42-86E6-4D98-9852-3A92164E4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1B112CEF-8038-458B-9034-5204802A6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4C7DD315-7BA0-4F7B-8085-81276677C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AB05B4A7-553E-44DC-AE03-EEE85B16A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6BB08021-99FC-4A35-A6BB-DCF73631C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1FEB49EE-3CCA-45F2-A196-05EDBDEF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5599A659-35E2-4BA2-924C-ABF9C66C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446DA118-672A-47C5-8C83-CE567DB9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5B7F23BD-B0EF-4495-80F4-031B07BF1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C1BA121C-E02B-41CE-9C27-CE4C5BABD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EF7DA1AB-FDCB-40A6-9A45-E45CDF2C0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3C3B04BA-B2E5-4101-912D-C9852032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858EA3ED-4E9E-4952-8DEF-17C0A1BD8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ABAEF4D4-B315-441F-A34A-609681F90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2267963B-BB47-44EA-BD7E-8C808984A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1C508801-4AF7-4812-8F1E-D3F80FE86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1262839D-92DD-445D-A16E-654FB1F2C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C344DC11-862A-4252-85DE-7F7BF6A12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8F3C091B-A679-4566-BBF5-3731C6AF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7315F2CD-8AF5-4B62-A0BC-BBBB69FB5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63BA2C63-688B-4383-BB0A-5DEC32B9D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D9B10A0C-D596-48B7-AED3-DBA08112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661F21D2-7DC1-44BD-B4D1-1A8AFC0FC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D08A5D47-69ED-4160-A264-5DEA9533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A8C344A8-5386-4D6D-B4D9-FB177916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921ADCF2-770B-4384-8629-D226627D6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47419076-4D23-421F-9AF8-FE9D14738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014AC3E6-283A-48A0-B0FA-CE4120858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A4BE0D0B-125C-4A9A-A9CA-04DACDD69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369B7384-461C-432C-8D19-A22A4489B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8FB35586-82B9-4F0D-B0AC-15823AE84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3966ACA3-EC9D-4D3E-8DEE-838A175A3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E6AFB24B-F552-4C76-B686-F67B02A0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A7F0AD2D-ACE9-469C-B54C-D9AA500BD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CAE858E4-0D02-4543-A515-0B60274BD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694ACBA-9D91-4F33-8CF8-EDD361100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3B34C09E-29B1-4C52-8BD4-CDB91A83A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942A7E9F-2A85-44FB-959A-6FD6314D2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FC7288A0-0F11-4582-84ED-209A11E6E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5E9F701E-DA4F-48DD-9262-9D11FF7D4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EA687AA6-BE1D-48D5-B3F3-42884EDF4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DAB85550-57BE-4344-8CA5-EF048FCCE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57BC8DFC-33DA-4E46-A0C6-3ED421D6D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284B8F08-698A-4164-8F7E-E5249A594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5F5FD96C-A454-45B0-8F17-BE67FBFE0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91DE73D3-F7BA-4C59-9A66-DCBD89867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8C290FF9-8D71-4701-856C-14237A4A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62D35EA7-D448-482B-8D97-319CDD6A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8FE7CD99-095A-4029-9921-A02E631D1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D94E0820-5BA7-4B06-A3A7-C2E11A82B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63BF3E55-0D81-4678-B406-605F23668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C081876C-7DCB-4B85-8BD2-7F13B6486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B5608276-3A37-4CCF-9E12-2523237E2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EF2AFD9C-1520-4DC4-BEB3-9C4BA306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9D0432F2-0619-47E2-BA51-4C9FF0C13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9CBA8BFA-41C1-428F-B915-C3603F643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E5D7EEB5-BE49-4D81-B979-05DF19642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BA1B2209-C595-4429-8117-1F8348A2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CA61AECB-E77B-45BD-8FA8-F1411CD40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144E9295-ECDD-4255-8C3D-D078A5D71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151DA76A-DDE5-4612-A6B8-D65F3C43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657929D-D782-446F-8B61-AEBD22DF8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F94DF1C3-4230-4005-97B4-261D90168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F67B99F3-A773-452D-B20A-1010FA54B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73AE1E00-5FB7-49DD-AEDC-142C3859C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B7198BED-8F46-4A4B-97D8-D71E47FF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FA161832-0874-403A-A30D-441D24C9B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191A82FD-55C4-4A71-9907-6C1B9E9B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3AE5BCAF-8AD6-45AB-8C65-AF203BCCA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7793159D-3448-45BE-8CCC-A515DE003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10A16DB9-EA33-4D43-BAB7-924A36CC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411ACC3D-7EF2-4502-A62F-A5F50555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F9DEE688-ECBB-4A63-AB9B-F05C3FE5D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8911CE2-0AC4-4116-9B7D-262EA0121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5FDDEB04-DE20-4D42-A23E-E85ABF59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62A364FB-5812-4C78-A728-B6834418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9B927BAA-2CF1-4D23-9AB4-2E61FB7C4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224CCF73-BB43-4349-B15A-15B0D720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519134F3-12D0-44CF-ABD6-9DA618D1D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731AFC6C-D442-44CD-8064-54B32B47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75CACF7C-1C2F-4CA3-98D8-D64B9A260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EDFE5193-0527-48B6-8567-1F277A03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AC9446D1-2A7E-4D4C-9A55-C8569DD3F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A744C414-B047-42E5-8F0D-7C0C506CE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8BCDC56D-AF36-407F-8D8E-B4D02350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77784737-299B-4350-829E-EC0B52F4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41C3E197-0FF8-442B-B194-93DE6DBD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03DB170D-3B63-4E8E-B533-6D024CD12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F40219FF-AC6B-4ADB-93BD-DCD23C2AF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75E4D924-98C8-4689-BDD9-FE6E6DA81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982E330C-20FE-451C-8112-D9FC81AA8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9B6F29F3-2F62-43B5-822C-A9F70861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98CFD459-833E-41FD-A50F-B2565F6C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9E45B335-FC44-478C-8BCD-F85E4A0D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0736FEF5-C728-40F0-A26D-7BF46746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ECA3D5C3-F11B-41F5-A04A-20C464C4B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F34DB11D-81A7-47DF-9BA1-E112DAE38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8B8AB3AA-CBBB-4C52-8F5E-D34B145CB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C45C96DA-8BF9-49E1-9F08-B93FDCC58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D9C5A0FC-F8CC-4BC7-9B7A-98304ED1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E6FCFADE-7DEB-4CD2-83E4-8E01F6554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3BE1F26F-080E-44BC-84A7-16E8AFF83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74D20D04-F36B-4DCE-92E8-BADC725F5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362F6096-D591-42BD-B2A2-40AC6F3DB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3C821D11-6EC5-4656-B620-C6785E133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6151B93C-E3F8-4E7C-A169-3421E5362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EE2621F3-A9C1-4F79-9376-57745658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7C873CF7-4835-4A70-9CC2-A31A1A1DA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1DDDE8C6-9D3B-4C86-AED6-9D30C02A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488B0446-9D61-4563-9E2B-C48FA4F16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3CB95CFF-57C5-44B2-BB57-B4782D9E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F4D3A59C-7A33-4253-8972-2AF6B507B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EF80102B-3BEA-48AE-8D23-37333316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A73DBB7-A7E9-49BA-8ABD-632C0C32B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BBB0396E-3FB7-4AB0-B8D5-B284BA229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366AAC7C-67D8-4DBF-A831-36DE90BAC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44E5CB2F-2494-4666-9A8B-624D47151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086EE8AC-0113-4782-8959-770D5BB55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7B89507D-A4DF-4C52-B9A8-698BC2321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F8AA630A-851F-49ED-9BE4-0D3135F27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100F5780-2810-4B48-8431-2331E1B38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50B89035-12CD-4808-8365-CD1D5E388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A2DCC874-B24A-495F-8554-A1171D59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6F24267D-C7F7-4961-B469-FF017B9B7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7B777792-D3FD-4F0D-B001-F2307C0BA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7717CDE2-BD81-42E1-B68E-D27ECFD6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2C2D12BF-538D-46C3-80EA-BF4C76D36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C77EAAAF-6A83-4482-A995-E4B26E248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2B541165-835C-4F27-B822-C19EFCC4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355D0EC4-FD64-4B76-A589-EE47F834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F7E8D80B-D60B-4022-93E1-F972C8427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3C614142-9FDF-489F-838A-0E5671380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BE6D6A39-BAB2-46EE-BCE6-94D47011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71A6C1D6-64DF-4247-BCDF-9519F5CB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8C454B27-ECBD-4433-8D29-839EC1DD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0593BA5A-5398-4AE9-98BD-460DF759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3C5566D9-99C3-46D0-84B9-654BD43C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BFF859C1-FE0B-4AD3-BDDD-C793AD76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DA9C2D66-6907-4886-8FF8-A1008B653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1F769CFF-6746-4FDE-AC65-5AF3499F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E49B1F50-0BD9-4AFF-9A7F-E8EF2BB3E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24B63533-21C3-4628-8535-FCC3BCA59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C323EB52-741D-4ACE-995E-1E527F98C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CA78DA63-FDF4-446F-94F7-914A9F971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5759B353-93FE-4C45-A784-DAD8C9F3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FC417E3D-9A53-4D45-B7EF-D54FB7F84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A2F04BC3-CBF2-4979-9755-95C9C7D0A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E4D4598E-5895-4149-AB1B-6DE1C9E91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634871E6-7205-4586-9E13-0C65EBEFD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9567F58F-06FD-4F5A-9936-63A667D81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AA548BE6-4FF0-4825-A4AF-D58C57499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F39F5144-F23D-4334-A411-F12558AC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6364D08D-8E88-4359-B7FE-92D7136F9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1FE47488-1E2A-4FB8-9F92-BDDF44B30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827154A6-5020-4AC8-8F80-E2879A66D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483143C0-F7CC-4EEC-9DF9-CE04EE715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D0E1957D-D832-48A8-9AB5-7F67E0517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A79C535D-0421-4543-9B1B-BE2958F22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3D4358A4-C989-4D5A-A924-3881DDB59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DFDAF18F-78F8-4BC5-B7E7-BE1012C6C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6DA91EAB-AD1D-4AE4-9668-646910732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8477BAD2-9C61-488F-9DA1-5CEAC3C2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40224C5F-D706-4AC4-BDB8-54602D1D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0FB9390D-0DC6-40B0-989C-C14600F6C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307E4066-934D-45D9-BD94-CF0D66B0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8025BDEF-D490-4BEE-8757-D4F68114F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75F40F9C-6D9F-46C0-94AE-6D31D0AE9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14B5465A-C945-4B1B-878A-534103C7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3EE785E5-A7B3-461F-866D-7FEBCF20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BDCD34EC-62F9-4CB7-A9F1-E1A429C40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B8B2F5A2-2CCB-47E6-8EC4-CF0CB37C0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99249F7A-6080-4E10-B34E-8D46A6E2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15C87C0C-56E7-4729-AEFB-DB34EB17E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906460E1-2015-49F8-875A-B9B58120E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128EC5B7-409B-4F69-8FF3-6D817E29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E855D4C5-1457-488D-8926-AF66618CD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EDEDC0D6-AEF8-45C6-AE6B-27E8549F8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5B075B2E-89BE-4E0C-BB32-A20EF3CB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D1FA35D9-8779-4B6E-BCE1-916426419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21EF29E7-CF28-4127-96C5-E858A7FF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CCBAE86E-9E01-45FB-84F3-E7EE06A5E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1172B1D0-FA19-4993-A4A7-A16DCDDB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650E35B2-1A41-4510-8EF6-E9B3CA6DF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CCAC6913-27C2-4F69-8136-79E69D17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F84A2A7A-1619-4553-9546-66978B764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401E00D3-71B4-41EC-8517-387A84D7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962A1843-76B3-4D84-93F7-2527DAF97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08F27050-1E46-49C2-BF77-D85517E4A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2E3BD104-06D8-4C32-BAD1-3326F2527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05919000-986D-4F87-9305-1446ED7CD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66F420D1-E5C7-4793-9AF6-7EBE44672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489393C4-2B0A-4366-BE96-7EDF4382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5EC38CFF-262F-4DB0-BE6E-76F8D53FB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5CF61ADC-B51A-4E85-AA05-E1B6EC677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064DE959-E0FF-4338-B161-EC023A511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4721423C-E38C-4381-9274-38FA27F5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B44895F6-8710-41D4-99DC-C7F423F5D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C8358CC7-9C5D-4FD9-9355-F65DC9C58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88940E77-8F9B-4AB8-AA6D-7056D533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9B12BB59-DA53-493B-A8A0-CD50696D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A1C9359A-93DB-4504-8EF3-7C1DCD48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5802886-C424-42A7-99EE-ED31E4239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BBB59C49-7038-4FE5-88E1-88A9FAA79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4C549B45-CE1D-4DA1-BC8F-34A2E5ABD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549921C5-F868-4A3A-8FD2-C41659D1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1C87A63C-E5A6-4218-B705-8DA2CF9E5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EFB982C4-3BBA-4355-AE6D-EBA9B3677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B07104D7-29CE-4862-A34F-788DF6E9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7C992343-E8CC-428A-BB09-9F051306E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B034EFBB-7994-490E-8F7D-904848426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1C7B5731-731A-43B4-9FD2-9EA1BD15B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EF80AF34-2C79-4941-BBDB-33DCE062F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AB36952B-994F-4C82-BB75-36B8766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65B947B5-64EC-4324-9041-0E396D25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D8818AAD-10E2-406E-9C14-E93793F3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58250957-DCF9-4135-A553-A3624319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13CA0383-3BF4-41C9-97F8-5C29FE7EA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C4DC3065-34CE-4221-A53E-B391BB04F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CA6AB75E-CDB7-422A-8A07-5052C79B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0C57BDC2-C1D3-42E2-9A1F-46D4296A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F3BB0B42-668D-4360-B2CE-DA25122A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A7A8D9BA-4B54-4E4D-8ADD-9284AC181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11A76E7C-6AED-4159-AF1B-913EB7DE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60E588F4-3359-4C32-B893-093A9F2E2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E3772BCA-EEBF-423A-89DE-BA0A76327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A5C42C35-4ED2-468C-AAF4-6895F5C5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06031430-BADF-4D7E-82AD-607C323A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0D510581-739A-48F2-BB5D-ED52F467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D7EF82A7-F08D-45B6-8495-BB84920B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BA1BCBAC-2765-45EA-B256-DD0FE7D9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452C7A53-E987-4DBE-898B-D5CAA92F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F1D00E64-5E55-4A54-BD0A-FB7484EB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34433D97-C024-4EBA-8CFF-88A4CC4DF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2F25CEF5-BEE0-49D1-B6B4-3162B1338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FB7BAD15-953E-4576-929D-B0E758728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6864C663-A412-4851-94F7-AD7144120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1B372A63-BF36-4BB6-85D6-AADAEF4F0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C6959221-C992-4E2F-AEAE-FEB19EC4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FDAB014A-9A1C-494D-8DCD-B12617E4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41388BC7-BF57-4DD2-B156-E81FBC3A3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8C4CD9EE-E6AF-4583-B904-A48F1D6C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6B6D621F-4B0C-4D64-A216-DE8C394FD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3A81B6EA-761C-4294-A9CF-878A4301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9708DF49-E446-4458-ADB8-6A4DAC3A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72BB2C2D-3CEF-4661-B8F5-775CA7FC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059E9A20-4CEA-42A3-AFA0-65254D12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0D30F141-354C-42F2-9F47-08E30ABD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E4A88604-8847-4A6A-8A5A-22F245A34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E5E9B8A8-2B39-462A-A14F-8F092D83F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4D98779F-9932-4E2E-9FF0-35D8279D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F58E92C8-EBF8-4C38-A99D-D3AFCD7F5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EB2B5135-A528-4037-A3B8-F4297264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DF08A5C8-D53B-4CFE-959F-AD8AC1845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D81FA953-147E-484F-88DF-2E2A710CB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B8057318-D816-41CD-8A7B-352138DE5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C417F931-14C0-4ADF-BFB9-E39F3000C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4D03C679-C68C-4B18-8972-060529242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DCF165A9-35B5-418C-B6E0-8C21283C4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50D21D5D-871D-4335-8602-7C5BC95A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8D9F7C60-5E9C-440A-AC43-27DA4B8BC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0183DFCA-76A6-44E0-B5AE-1F2BE438B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CA70B005-3901-48F7-BBD0-31E2E6EC9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A6AFB68E-6482-4CF6-9136-07C647FF3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A91781AF-EC29-4AA0-8A41-C6DEA67DB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6D20E0B4-E1FA-4F3E-98CD-DFD30708F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4A7AA547-46DA-4A8D-91DC-02C57BB3D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C17C4616-BE1C-4AE4-BBB2-294B57BA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1AD66757-B43D-43DE-AB7B-409265CFC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EFD52129-CACE-48C8-B666-E0CCA35A7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92BA0D9C-6E62-48AC-BA36-22443ED13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E347D202-DB1B-41F3-8075-FF43CB537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4848496E-B8C0-4B3A-B7DB-7452F136D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1164679A-3C75-40C3-971C-2CCE05244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4247404C-1E4A-4D68-BF36-30880BAA1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0648BBD2-14E6-4EA1-A8EA-ECFDC6A2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91F2AA93-6622-47D1-8DFD-48BDDDC02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D2E15243-A135-4F0C-8391-EFFE54327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124EF24D-454C-490D-98B1-EE1BD6E04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78E9A3A6-DF7A-4553-8E20-3AAB0C815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C9838688-A4CE-4FD5-9D39-801D8AD94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8844F677-5178-4427-BF8A-5085A823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2152A3DB-A2A3-406A-856A-B34F19301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15517F92-DBB6-490F-B561-A7492827E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CB204AF6-9281-43A5-A4A7-7C18B150F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1BA50C58-E288-42FC-9D28-20F5D40B3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1D4A8D02-1B2E-4361-8DF0-DC4FF0C61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95AE8008-66D6-41F9-8BEF-63B68A89D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CEFBC6FF-56F9-433A-848C-212ED89B5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ECF2C58B-B786-4042-8976-AC158C45B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A3686244-45FB-47C3-84AE-7A646C95E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359E41B3-B3A2-4E15-8513-C2F8FADE0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D982C41E-DE44-4C7A-9AE6-6C682BE12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BDC9171D-C688-4033-AC32-A02AE103D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A4DEF30D-5D2E-46E4-AA3C-2F742B1E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3B6E5CC0-3C85-47E8-B2EB-251FAE1E5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5A466D99-6C4B-4DE0-B60B-9A5E8D862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EA08A6DF-7527-4E43-89E0-5B2953857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29470FE3-CA56-4DCC-BCE9-15C93683E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3CB60802-E2A0-4427-985D-401356187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06E8566D-4EB7-49B6-8A44-73B5FEF94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297E2913-00A4-49BA-948E-0A9349CC3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3F37523C-C8B8-4A57-8A6D-004A02989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B08307CC-D0A2-422A-90B1-4DB9EA2D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ACB4B192-788A-4423-9F7D-C0D7665FD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E9A0CB00-FF51-4BBB-AAE1-1E0A104F5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C17B921F-7FF7-4AE8-A3B2-A83A179BB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6A7E6956-3AA9-4611-B474-3D2F75103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ACF44C46-A337-4A83-AF5B-C42A8DAA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661D36B0-B578-410E-91A0-3A724592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BCF17859-18D9-4830-8DF0-7EBCECFAA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D3ED909D-BE39-4392-8B1D-679E4FAD7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91822E4C-341C-4F22-8F66-1B38CB81B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FEDC24A9-DEE9-49E9-B612-8778C0BD9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83AA79DA-7B03-4FC3-BDE8-FB3F6B63C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9DB2FB5F-F3FC-405F-AEF2-F5EEBF214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46FAEC75-BE25-407F-81D4-211709C61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15A00E37-EB54-4743-8130-75490AE6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DC121C1D-7FB6-4E9C-BF33-A3E727D36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F9FAA148-04CB-4381-8C47-276894D35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C8506D61-B6BD-41A4-AAFF-54EA6D12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24013EA7-7338-4342-AB92-6A8D40A3D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CBBFE131-7E6F-41A9-8C7A-41E094E8C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4742BFB7-E706-462D-845F-EDEC2C1EC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97C40EFD-7027-47A5-8632-D0ACF643D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B3DC16BF-3FD8-4A40-ACE2-A5FE89B0C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D5E3D262-EDBB-4C6B-95EB-678906D7E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5F329419-9AAA-4EC5-935D-2BB26880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8B3E12C3-41B8-420E-8D92-659BA22B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C00CDC8E-F802-43C8-B594-D82899317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790F2D14-5F7D-4077-B27F-6E939CC42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5D4A990D-9FF2-422D-B655-B719F22CA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D5E99610-6206-40C1-BAFB-D39E3D29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4A891651-4CB1-4139-BA8A-63630D16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8C4A63F1-ED99-483E-B192-DAE4C305D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B37E18F1-2797-497B-9F1D-5F58814A4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89746F1E-DD79-4370-B913-46290FC3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DB72353C-7068-4FE2-A656-37902806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ABD6090F-6243-4403-8BB8-3B362409B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71C3DEC6-F038-46BF-B9BF-4862F39C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44B7A846-BCB4-4F6F-9FDE-F7E17BB5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478FA0A8-B641-4EA7-8D9C-888A8B29A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BC3E73CF-355C-4B44-AA32-A8E4D2776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90511E47-235C-4CD1-8CF4-ADDFDC9F8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94EFFDED-E79E-46BA-B462-6B74D5BE6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1B8C8F9C-34FD-49AB-9403-CF7B47A88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8AEDFCBF-6E25-46EC-9D38-0D2CEA20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6EB710EE-9301-4B6A-97D7-71FF4C4C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2ED22C03-2F46-4886-AEFF-C079CA883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600B5434-8BFB-4843-B671-CF22F75C4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A0636DC2-0B5A-4574-B0D1-F493770C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A545ADCC-24A5-47B6-ACA2-08069646B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64D0E2F6-E975-4371-BE17-C33FE45DE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24103AA4-FC52-4C61-A48F-FD36FC93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51D93307-25BD-46E8-B4EE-EC1729CBC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7B874682-C65B-459D-A56A-56702E107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BC1A463E-909D-41C2-AC8F-45844C8F7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6CFED359-507E-4662-93BB-E124BCF3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6C9F0E27-374E-4518-A8BB-22EDA788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30F4300B-D98C-4CAD-9E90-B663D114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9D9BC94F-9C91-494E-98F4-D674C43CE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DBFB4563-F743-42B5-A6F2-087B70C0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3F20A550-1EA7-403F-95A0-8B421A53F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5592C6D0-E913-4C9A-B90F-755FF9A4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B2B8C39B-99A1-4AEF-8C14-06C68AEA9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08CA7CD7-79D2-4639-BC11-C77E3E78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9AB7750F-A3D5-4DDB-A12A-C3296AD5A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5CE2EDD7-B74B-4F6F-81EA-375D6268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8B03C5A1-C5D0-4CE2-A5C3-7453FB91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CCC4952E-0616-4F88-8297-7998CF3AA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186DD6F1-E077-4773-AAE5-8BFDAD6D8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E91422D9-A16A-48EB-ADA8-D109829B0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2BA50886-B44C-4558-9A04-93B95A558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D9FDB1C0-39BD-453D-A580-ED3182DA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13BE7B64-4BED-4B1E-B93F-642B4CB5A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20A7C0C9-2774-4BEA-BF5B-F1C89345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56895866-3A31-4EF2-A5E3-26931342B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0BC3A82A-7BD4-44D1-A55B-85B1FE4C1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81C02C85-D77A-4167-84E3-CB2DDF548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CF69D24E-A012-4FC9-8874-33C487361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689EF6DB-7154-49D4-A7F3-1FB932ADB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3F9962E4-B79A-4602-9C2C-C71608B02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21B0DDFD-B145-4390-AC68-20861DE45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35FF5CA0-20BB-41FF-A6B8-8062ED59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6537779E-92E5-4ABB-AFE8-0DF147013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02927001-9E60-4E74-9442-4FA4C1301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B18253BF-824A-4BE4-8E3A-6C9B4D5C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C5BD8387-0180-41A9-BE68-30EDD79A2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BB4A22DE-FB55-480B-80D4-76A840F6B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CBA57521-2577-42E0-99F7-3E9637F0C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E0249723-4841-4EBD-A485-A8069483E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727422C1-EDC1-4ADE-BB71-2EDFAD35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E66847ED-71BB-41AD-B520-B7F34CD59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75915A2A-5749-4635-BF2C-34232149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527781B9-9850-47EE-A190-8D6D52885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892A2BD0-D731-4C61-ACAC-6484B4296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26D2529B-B9C1-4575-8AE7-7C33A5C4D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17994F34-908D-4174-99B5-37A636120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532383A3-D751-4120-B584-B5DFEB20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11CE6373-B494-40DD-AA5A-55B1AD210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398F6577-00DB-4D26-B1B6-B938BC660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01EDDE2C-D957-4E04-A0F2-A42F62591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6775FBC5-2B89-4B17-B69B-BA4D17B65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12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4EB5ED87-A872-4128-B7E9-00CE9A07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30575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7802A64A-5FE1-4E0B-A6F2-8ACD8217E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C7747AD3-93E6-46CB-860B-D34833EAE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22527943-108A-475B-9FEC-92DC7470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8CDDA94A-B1CC-4E3B-B719-6D7A145C3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ABE9C2F5-E924-484D-AA98-36F1D7EAB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8EACAECE-6EC1-4C7C-9878-09D65FC9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DE69A5B1-1E9A-447E-B343-80DA61DAE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01FCAE90-6DA8-4CFA-8B5D-AC9E01C56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E7FDF488-64F0-437C-AF75-B57F1EC47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7074FA43-1F24-4664-B6C7-D6523AAF7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BDDC3732-5428-43A0-A4AE-EE89E7A9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628E751E-E189-4AD1-B963-546A8FBE1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47DC75B8-DD71-4B1A-B739-78D899E76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5265564E-7AD4-46F1-B5FC-99CD9255C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F9664BAD-C271-4656-86CC-75EFB1ADF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0E94743C-F9D9-47F0-AC96-7A12A1EA2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578DEE38-0D03-4AA3-8F19-6B6D054C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3B7B8F82-2E3E-4A6A-B4C8-4314DABD6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9CD1C49E-E649-428E-AA04-11D2FF390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F619318F-5016-48F3-A53A-4D89F5FB4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706146D2-83AB-4C5D-9206-7FA36BB1F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7242987F-2CC6-4C88-858B-968E7A142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DA5BA130-1E8D-4401-B570-85BE6709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99A1D8F5-0C47-462F-B171-C1D57F0D1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7DCD36EE-35CF-41B9-8ABB-C43F6757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43D6BC10-0CCB-4B05-994E-6D4AA49F5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CB4EF998-3D24-42FE-BAF6-4CDBF755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6F239A40-CF0C-4CCB-8F56-D787D36B6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C52C214E-FAF9-42F5-B367-596F08AA0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2E2A38E1-17B0-43E9-9516-1039D0B5C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39507307-ADF6-42D7-92FD-40C56536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3BEB68B7-05A9-4CFC-9DB8-76EA659E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DBB3D1B5-741C-4370-9A47-5C91C3AB6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DE49C88F-DCBE-4FC4-A7EF-D24F1A311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C69A088B-662A-4CEF-9E8D-E0DD24A59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0A9C5CF9-20E4-4727-9BF3-C17FA555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36164CF9-BCF5-4A3D-9BD3-1687C0A02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77D5F291-A54D-4DF3-9524-3FC04BEB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4782A0D8-5BE0-48EF-8E60-1545551C8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3F91A0C0-7FA1-48FD-B12F-85217CF13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F79E5CA6-96F5-47D6-A90A-4E01A3A2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CF37FD5B-C088-4AEB-9ADA-A4BD60705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4581BF41-2085-4319-B4C4-502A58B8B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39BA37B0-C5BC-48EF-996B-CDDA53CF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5118637A-B57A-45E0-BC40-48D4829BF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88E6E39E-07F6-4498-88FB-4AAAE2451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4A347E19-3D36-4221-949B-75E2722DE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CD0E85B2-A8A7-43CB-A869-9D4ACDE7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0C35F2F5-58B0-46C4-9142-D0F5D0014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CC53A39E-4B52-4140-A8C0-B9E1200B1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5EF46E3C-5EEE-418D-9670-A2CD0FCD4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6108DBC5-2063-4C52-A1C9-2DAA23F4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076B8CB6-5D55-443B-926B-23BA7B062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1FD824B9-0534-4FA8-9A76-7F3E230C7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62483766-88D5-4E00-B0F6-79F8CB364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B1ECB1E0-2E0C-479A-9492-01CD1C8B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C03A6565-D9C1-47FD-8F2B-2B2B2FCF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876AF349-4BB9-4ABE-8B1D-356BE7568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C103D531-BB0E-4A5C-ACC3-B239279E1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85A1F70B-F428-4AC5-B2B7-8A669687E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574EBF96-2CF9-44A3-AB9A-1F363707E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173D2189-86C9-4009-B528-922AB7D3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5445DA98-8552-4138-9AB7-5B1F48354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5F1BB08D-2D0E-4217-A836-64CEDC1EC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1EE28235-5841-486B-A8DF-CF2F42C4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00F19746-D238-4A99-92F5-5A8BEB409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3E4B91A6-C864-4E90-91D8-0BB6BD2C5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41A7D70D-2D22-48BA-9DAA-45A8131CD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AC27108F-A6C6-46AF-986F-AF97C85C9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CAE92C07-32AD-4D1E-909F-D6B81F45B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96658E48-D9AA-4705-8BD0-554D0A4EC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F705630A-20D1-4048-8143-632CB36AB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B3C4BD2E-59E6-4736-BD37-109B2B79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B78B5CF6-8231-48DC-802E-10E930345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E91E73AF-DA0A-4A44-8091-1BC7FA87C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4567432D-DDA8-437C-AE55-A47830BE4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A1E6A714-0AC0-4620-8AA2-FC7BFDF4D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096A546E-4437-4D6F-9357-080E7374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9179917B-A0D6-4B0E-9D4E-6E095EB00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6D6BC820-E9ED-443D-A4F3-CB80A5175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34918590-F882-40FD-96D3-DB96725C4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027B95C7-1510-4520-8D47-A30CD4C7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0EA78DBB-C23B-468D-B5D5-2138147AC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8A98FA85-5DB7-422E-97AE-C7F845B6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9994CB40-D960-42FE-9346-6D38D41E1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3ADBB0B9-DD60-4EFC-8EB8-73E92DCC5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3570D3B4-A2FE-4C4F-AF49-87F4A80DE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B42066F0-855A-4DAA-AF60-2191F092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DE786534-3FBF-44B8-9004-E34F531B4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945FCECC-5170-44E1-906C-1D9737C8D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6A7398EA-B9DF-4D23-B8C2-DC8E6A1A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E8293B43-89EC-4EB6-A2CD-FC731571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8FE855F6-6CD2-4594-BFB8-72F77DCB0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2936B0D5-ECE5-49B3-B4F7-46852A23D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336E4D24-FA30-4048-895E-789121B6A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60E9C58B-8417-4340-8A85-1B55CCEE9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B4AD4A93-4B08-42D8-AC09-1E7D44B87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7CD544CA-7992-4D33-85C0-15112AA2B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BA288615-7381-4A07-A2F5-155C53B6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39C88A5B-2251-43FC-926A-2FE96C356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7BCE32AD-51A4-43FE-A331-DED80ED01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5E5F724A-7E75-4FE7-A638-B920F3BF6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FBBED4E5-D5B1-411B-AA81-6EF71B10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3182152A-0C9B-45CE-883E-3C1903143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9E3D1AA5-DEE5-45F8-8038-B4596CFF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4EFCB454-50E1-4DC9-8826-AA27FED31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B2A749F7-B79A-4652-93D5-C36056B6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A7BEF90A-CEF1-4851-81BC-AB6B6B483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CBAE284D-3B3F-4CE1-8492-CE67755D3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1D8EA759-C689-4A31-AF5C-027BD3958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B8D4AA16-408B-4868-835B-BCCABF499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5E80E36F-E058-45E5-B07B-E31A8A1D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8FE3BF7C-F0DF-4285-A1B2-ACE869AEB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E775C56C-9E52-44CF-B4C1-85F1E8DF9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27CA91AA-67A9-4292-AFB3-F5C96560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4310AF78-14EF-4938-9CF3-46BF8AA5B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D5FA1EE8-E01F-4A14-AE91-239079C0D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B2C66934-5DB1-47E1-BAEF-57FB08184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052FF7D9-A27C-4CE5-A101-80FE697F2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6315E3B0-BB4B-4DC5-9883-1BE24FB7E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4E184AC6-5FC1-4158-A2CA-8015D1750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44AB7856-E11C-49B2-BFDD-6B20C4124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5498CA84-9922-4B49-B818-6792A9E6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20CDA084-C456-4354-AF2C-07C8A175E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48ACBB99-D117-41B3-8847-A70F3F85B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70BCEBDE-5DDE-4F26-9C9B-AC18CB1FF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097B5E8D-D6A4-4A02-B55F-EE21A816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8215A7EE-157A-447D-A4E8-3FC0F2AB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74BCA6FA-4164-4C85-BA2F-4EAA2ACA3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93F0FF81-6F11-4E78-BB69-8913D7F26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831E0539-207D-494A-84C7-D21B9FFA1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3784497F-557D-416C-B57A-FD03BC598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08D97D0C-5F79-4391-AE96-D36F76BA2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7A42DC63-001C-4E0C-8B40-CA7BD4A38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256D5920-3582-48EF-A482-4827016CB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4804ABD5-06D2-42F7-9D62-44BEAC34B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CCCE53C9-3E9B-45D7-AB79-ADFB8FA11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6E85C895-21EF-48F9-AA65-7CDC44F7E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388F0ED5-7A9B-4ACB-BBC6-E51801C5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F2D3BF13-C811-4D81-874C-EB9806AD5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3CF933BD-76F8-49C1-9C6D-C5560778E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1D7114ED-8A5B-4BF6-9B4B-25880E0E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69A9D569-CC12-4B2D-8F19-E1F6C99F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2057AB7E-8B66-4975-8B41-B8D8E8E9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34D3463A-6312-4186-B820-6352F7672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F8D98847-EE8B-4847-9C41-066BA1073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8CCF9B04-A420-435D-80C3-D5C87312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AC31B160-6C85-4FFA-BCE6-3C6B8AE3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3FE039B4-B1C0-4569-9A69-660C3C74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CDDD0FC4-B947-434F-A135-C371728FA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A068856D-33DC-45A2-BFE3-6C286F179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BE370782-3F97-4EB0-A21D-E606D03F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5295E8E2-DD8F-4DCF-A040-E54D36711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067BBE32-13C8-471B-9922-901B2D28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D23F08CF-0FF9-4E78-A540-E457A707B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61FBEADA-890B-4323-A4ED-3A550345F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83F3F467-BF42-4A34-8F61-F94315AC7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E0D52B0F-D0C2-40F2-A1D4-D8E31F77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51470D4F-C990-46E6-95F8-1DD287B79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3CA50CDF-2474-46DD-85B8-5DF806A7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D7CF75AD-BA19-4598-9683-29825BF98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C9D91346-42A6-48D3-9267-E496C973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9AA5912F-91A8-4FEB-9CB4-DFC498C0A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BA353460-8D16-478B-8025-5965F8DCC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D62F5CF9-89F2-42A6-9130-004B3598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FE4CD210-CF94-4794-A9DA-66977D62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828A8957-9191-45BB-8555-DA217D6E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58E8147E-F20F-4CBE-9EE3-F564F56A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B7B59919-3872-4AF0-9D7D-A313CF4A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A7E51AA4-83B0-4F58-AF3D-DBFF9701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C0B2AEB0-6658-4526-8DB2-4B096A1D3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F5E1D2F8-5C5F-4259-B2E7-4FFBFABF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8F008016-3028-4A0A-9419-429ACA5A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9EA72428-9318-4EF3-83E1-A1C4FFB4C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F80DB204-EDEF-458C-BB5D-654D49086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57CE9447-06D1-4BF9-A93B-6B6076BC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51B0A94C-F871-4A4F-9529-68853D8E5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C7F757D3-9D92-4C75-B124-A4642F913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D7ADCF68-1B38-4977-A9CF-303BFDD5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3783C23B-DF6C-4C74-B5A1-D16645DFD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09E7EBFB-3DE8-444A-9E51-4366CA44F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B155F895-4B88-436F-ADBC-1BF021514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CC0ECF8D-987F-4678-BC86-369B374B2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FE1F8FF6-EDC7-4C00-907B-F60FB3E3D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45F05835-57ED-4DCF-A3BC-1B7E293DD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8579E8CE-C867-4C24-93CE-EE0BBB739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395A7291-EEA2-4AF5-9DF2-B67D985D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FB289AAD-F0D2-4BE3-8B32-07357830A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29F91EC5-5DF1-43FD-A5CB-8685E167D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5E6CC11C-6202-40D7-B1DC-4112D1F0C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C4CEF6E7-0375-401A-B33B-CDBE786ED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A497D170-629F-4175-BD69-B77904C07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8960D53D-B980-44BA-8819-7D64B499C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7DCA5625-E2FF-4B9C-8826-F7E4E01B6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4E9AD4BA-BE35-47C3-AF29-1655FB009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628B46CF-94D9-4160-8FE2-3EBE28FB0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E6105109-B396-4465-BF62-7652B36E3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5661B8D5-91C5-41A2-B1EE-7AD9052BA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3C661A80-28BF-41F9-A458-F4591867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D903CF68-7C31-4269-8A5E-C8C08BA8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3E6820E5-017C-45F1-9674-D019521C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A242C041-6D2B-4654-8C18-8BDFE261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A9EEB300-149D-4B6D-9AAF-59F769FAE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67ED2053-8FE2-4D36-84F0-839835E51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34DCFCFD-833E-4039-BD3A-6CC772A83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6AA54B86-6183-4A4D-9762-9D799E4D7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D56DDE73-129C-4286-9714-D9261D17F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08264898-52C2-471E-9894-F80DC124F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787688EC-4907-4117-828C-6BDD0F91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BC85D65B-054C-4BEE-9BE4-B80BA1F61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02C65B03-C06B-40A1-8FB0-E2286C56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1A7EDBF7-325F-487E-92A1-9403A6A7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9F12F718-E447-490F-892F-6016C37D9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2CB08548-6C8B-48B8-8110-B6E42C28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E334B062-E0ED-4B0F-8579-C7076295E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5B5D5E9E-C3BB-43AD-AB45-823A8F0A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B771DBD1-072E-4E96-9DA7-4B3089DDC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EA4C0F96-D66B-4B4C-8B70-B05CD96C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293DFD4C-A9E3-4210-8ABE-4E5F096E8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FBBF6C5A-D4B0-4235-B012-590A253D9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CB967D08-E47D-4D30-80A8-186CD7EF1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C49CA595-700E-4711-A883-D9102780F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AF49EBA7-D124-4B84-AEA5-0B4CC9314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AE688EC8-900C-4AB5-BCE3-C16E7CBE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1E5BC50E-216F-4426-A599-1E2BF0ABD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763D544D-3B9F-4781-9437-73621B042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FC8D51ED-0F68-4D74-A10D-2787B1991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A5BB9F2E-6557-474D-B714-942FD182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9A345C2D-660D-4E2A-A1CF-CB77FB6C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E6B6E66C-379B-40AF-9025-8741096B5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F0D0D831-EA18-48EA-839F-5D8F3571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6B4873FE-89E9-44D5-A8E8-D3D9FAF50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11E7F03D-DA63-42AC-BE27-71DFEC07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CB76DF4E-51B7-4354-B467-4A0C93F5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3F0867A2-7CBB-4AC2-9CD6-72899441F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725DC91E-487C-4822-8E84-AD1D83F6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483D977E-17CD-44FF-9D7E-2427E36FE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214BA202-9F54-4EFB-882E-28B57696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BC124ED4-60F5-4281-90FA-DD5EC314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54BCE597-6A52-4AF5-B742-9F697FB33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FCC1DF4E-C30C-4751-B26F-90411D14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E18A9281-A48D-418E-AFB6-0A6B6295A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9B7FAF29-0EE8-4BF5-A882-0E1F636CA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71DF4166-208E-49A1-8F84-231AB0ECA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754CD673-D1DF-42EF-9FF8-EEC9739C4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2F680C8D-99E8-46B3-AAE9-688B79211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EEEFE4AB-2050-49AF-BAD3-135710266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576460DB-749B-486F-8272-AC27E23D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4ECEFEAF-F5E4-4A82-949D-E7DCA8324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95B79075-7FBC-4C02-A0F2-84145DE4C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0A5B4B98-F099-402B-9F6B-7A5091700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38C91F66-87D1-438C-807C-F47FBFEC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B4FD3272-E0C6-4746-8104-861287785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2CE87EB2-EB20-4C85-BA57-BE2D29B3C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51F84657-BB80-4AAE-8C9D-9CAF0082B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14ABF878-7C0D-4B1F-8D60-E23E8FC5D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3DA1BC6B-4FB8-4100-92A0-147709017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CBD201C6-813C-4C9C-A311-2200559F7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2A661257-F5A4-4B06-8208-5CDA98CEA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97A29D80-7C73-48EA-87BC-D0D2AEB3E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F3707C06-4CDB-40D3-9929-C2C22DD0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1F5B7E3A-69FF-4EED-A9CC-0C7656124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23FD379E-8251-4C2E-85A4-B51337962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ED2B4718-22DB-4FF7-8C1F-4E7B7B81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D2808CC1-A62A-4595-A97A-DB5900D45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7E3F55AB-3D61-4125-A097-351107B10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9A3916A7-E7E5-40ED-9D51-049975D1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91FB8C9E-0DFD-4419-90BB-5D859A57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274015BF-6021-40F0-99AC-5AEC0666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D3FD536A-D969-4ED3-9573-A46A39B0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1D2E8C63-9A90-445D-8E19-A446C5BEB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543281B4-93E2-4923-86B0-427FED7D2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45AFD0B4-398B-4CC0-8B12-B34EC76A3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B94AF863-9E40-42E5-8A43-1D6BA644A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0C692177-6B28-412A-BDB9-E7996533B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751A8DD4-DBCC-4788-836F-2A1A64D3E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B5070822-4EDF-4AC7-9710-7F429ED92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C030B98D-CAB6-4839-AE63-E51D72A1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9506F516-6575-4066-B0E6-70487B15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6BE07DEB-1960-40E5-A71F-9711E1739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BB8F5B43-5241-4DA4-BB45-7BF75A63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4D8CF5BE-7766-44E7-A56F-1BE142B6C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47627607-469C-4A86-83FD-715AB70F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9A191B2D-54A2-4054-B643-5AC0AB339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0452144B-9FD5-4BA7-ACEC-CDDD7764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1F42D283-2EE6-474E-93C5-8D509E4F5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DE8CC71D-B45D-45E6-84F8-0EAC8646E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771976C1-C4F7-46D1-9867-4198A137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BDCD8197-74C3-4EAD-8634-30B2B339A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C02617A9-E280-4A36-9B8F-A466CD3C8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FC65A63E-8D9A-4382-90E5-B5DD6C71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17B42C56-9FD0-4FFB-AC20-695F80B4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2DE044C9-29B4-48E0-B782-D6A17DE05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6B7F3570-DA4B-41B6-9DBF-4246463E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905C93E5-DFE6-44A6-A879-46FE5C4D8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0CC47139-C7DB-41EA-9E28-A05709191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0D5025DF-8EA6-4777-8D76-076A4BE6A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8979D109-00FC-483F-BFC7-6DB24E87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E5CAED96-78A2-45B6-9C3F-95EADC85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DBC0BC79-7B64-44C4-8FFF-A39D0D42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44CC4117-EB41-40E8-A29E-BDE31D2E7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A96900EB-2C02-4233-B6E3-D8EA49C62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5B6760DE-05D6-4859-A08A-E9F26177A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7D025927-D501-499D-86BB-722AD3FD8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7609CADE-0C87-45BA-9913-557F013D5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77870346-4624-4C59-ACF4-3985E94EF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6774C7EE-05DE-463B-992A-0ADC8E9B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F993DD52-11EB-44AA-B64B-AF9A72B84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50D621D6-3ECC-4508-B689-B193FE15D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0A291A69-C291-48A0-8F42-F7CCDA248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AC2EA942-E96F-44FC-B5AB-112B9DC2B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8ABC8C6D-DF5C-49CC-9E2B-10CBE2673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A4772134-2DE2-46D7-A396-052835D32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4B6119E8-E5DD-406E-BEE7-04B5796FB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5438124A-DA74-42AF-8A7E-30B4B9F35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AAA08818-7CCA-4173-AF3A-91380CCB6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DC041401-0066-46B0-BECD-E19B39C91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35002147-14EC-404C-9EB5-D67996EE0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104DF672-08AE-405D-9751-F4F47D01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9052D280-71A2-474B-A541-1E879B64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0D1F14AE-1034-4AC2-AD1E-B0C5B8C8D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50095FDF-BD3E-4F81-9F81-6377B11F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974E1866-3457-42F0-BB8A-8F16D388E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03CC641B-6389-4ED8-BE29-7B1AA180F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3CE58C24-FE81-4E2D-99CC-D458D384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3DA390ED-D73E-472A-BE3C-AF662B8B6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DF812DD7-6C61-42FC-9FDE-80344952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2969D3E0-9838-45D2-AD1B-6D2855AE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D462A2FD-1648-434B-8FBF-F10F02571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0760C175-D663-4B7D-B2F0-34BB03B2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341E53A9-1CCC-4C48-A115-311CE01C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278E6224-C77C-4704-A0B4-8141A6940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89F3382E-9493-410F-9984-C9D063391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FD9B95C8-3561-4202-B127-8321D74E5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5F4DB560-0B5F-4A38-A4FD-650F4AE57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29081B5E-B71D-40CC-BD90-10567BF6E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B7E45588-EBDB-4F5B-8C9A-8FAF59C9B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0CF7BB39-E30D-483F-BA9F-0F67127FC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A5899ADE-420A-4A85-80BB-B05CB66ED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0C5A16AC-35B7-483B-932B-0DA273C15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3D78759E-7289-43B0-982D-DCA687A11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8B3B8C79-9E01-4958-956B-F24F9C289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1986D0B5-6D1E-40BC-ABC6-BEDB7612F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C8D27D80-6108-4DA9-BCEC-BDBC7E7A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12CD0F4B-8E89-4D99-9301-9496A458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AA678596-C6F0-40CB-89C5-1A1A6F56A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EC4072B1-FC22-4C83-87B9-A6CE72CF9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AFC14615-1168-4367-B56C-5A812D6B2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012715CD-724C-43FB-8A60-0274BB48E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BD68DCA1-B6FB-4C9B-BAFC-88FAC00D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B5B23092-EA34-4DF3-BFE7-B74C1F0D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48BD51B6-AF83-41A1-8740-2384336F5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7B3C97D4-0C2A-4393-A245-DC68C6D34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19916677-4F41-47A3-8D16-36AD7BF2D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E4354665-DF3E-4918-B591-8E66DBDE8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21E5E5C6-C644-415B-82C3-C5320E201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6B8E8663-BBED-4409-AC59-2E9AC99D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F2976A91-15ED-49A9-BDF8-515F11A3B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A3F2FD04-00E1-4E63-9B4E-4082FB334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D206666D-97DD-4B09-B2BD-05ED15D88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AA98F8FD-DF20-4373-8909-BD9CAE109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F3090E37-227E-4759-88DF-60E671B2C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7CD0EDD7-65E7-41B7-832A-5738A588D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4E645FD1-50C3-442F-89BA-183202243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7C8FB278-D97F-4F27-BA81-A5EBA7633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904F1233-0C86-4C22-A75F-169F57F79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45E61638-771D-467E-9FAE-F80B840CF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031EC9FE-D1FB-4669-B4A1-BCDC07805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0D1E3975-6D93-4FCF-AE37-AAA5540E3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CD239105-AD2E-4B16-8976-62B1BF5C7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4A67D7C6-5D1E-413A-8B90-D0D26B6E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1F5CB848-C9C6-4F2C-8E11-C05FEA8DF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C27235E8-5375-4F5C-B41E-A08B55144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590BB910-CEEF-4ABA-A929-F522C888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A46EAF97-FC1D-40C9-A780-35F94135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413EC308-B799-461D-8AC1-8C91D7BAE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202DAEF3-C9EA-4A14-A108-E209F1A9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F25DA4FC-5354-4979-9B4E-A213CC5EA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BD795EFD-4FC8-4BD2-A212-5A42F0C69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88658F59-9289-4877-871F-51CF5856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CD3D3643-9AA9-4372-8001-80378DD16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6D9167A6-3035-47B6-9366-C156AD3B2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9B8CFBE4-531D-4913-8845-C1920C991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7E338798-F390-4B05-94BB-8E98BC0C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958F236F-075A-4550-8201-32CBA3224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D191F3FD-C662-46FC-9DCE-4524EA69B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9251594C-A24F-4B95-B8D2-C41D3BAAE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3F477FC9-3940-4C56-898D-F21893101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C1ADF277-A8C5-46C5-AFE2-D052809C6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EC839D9C-0FB0-4CF0-B304-CB5256C72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027AD5AE-1E16-449C-AD68-68EBD33A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599B6CDB-E8FB-4D71-A74A-285F3B55C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A5B87353-784F-4E4E-BCE6-456A0047A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C3C4ADD2-8ED3-40E0-95D9-4DDFC7AC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2CE1E40C-F7F6-47C2-9E09-8BAB3208F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5FEAB20A-FF47-4E6C-8CD7-C6FA8D2E6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AFD360F4-1691-4D87-97C4-87890496C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D4003059-7D91-4B75-8E8A-0ACFBE06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8CBE98D3-1030-4A50-9910-8F42F37A1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DA5C09C0-661D-4C3A-A4DD-BFD7E7C16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B446CD80-EF55-4D92-87C3-5B3F147C8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28FB8EFD-C45B-47FD-8C8F-53C33BD0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76C6A736-9EF2-4352-88E5-6E89CB3BD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7AF7B5D7-8118-4AA1-91D1-E1ED7FC9C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12DCE045-75E9-46CF-B414-89D1376E1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F8C316CF-F566-4E71-849C-5F3BB0DB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A972F756-D29F-4328-A7C2-D04DB9843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2C75E722-110C-444D-8310-EDD4BA3A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4753FEE8-48C5-4325-9F95-0231ED67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BAE2BE85-78CF-4098-8C7B-449143A18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21C6397A-0E2E-4D84-95D6-5979EF6D1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572C6B20-47E2-4197-A2E0-A9E9035B9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EE2E0834-CA48-4A6D-A9FE-2B7D28FFB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D5FA478E-1BE0-4D51-9675-C75A4AB9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72BF245E-F157-4A8E-A143-93C861E03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9C8F4F6E-2193-4D37-B1A0-17826FA2F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CBFAE960-093C-4002-B05E-28FB67CDA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5E0A6973-5C5D-4908-B924-6F2FC5D6A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33208FCF-2FF5-4300-9CCF-EA1BC8E8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55AF00C6-0EC5-473B-BC30-77698CF81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161F107A-BF58-4B22-95DA-6BF36BBA4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825E2D59-C027-4F84-A6DD-AD7D19F48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01BD3B9B-3675-4C8A-A598-F4BE9CC5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D9D06264-3D52-435A-AE55-1FAC82D9C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1757915F-A921-41BA-8D0F-CEAFAE875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7C1BAB1B-8D60-41AC-9A79-B7B91AA90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E972C78E-F178-4427-A082-6C94A1B00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A62B2924-7911-4E30-B63F-EAA16F20A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EA6DD4AA-A1EC-4756-9C1F-81BA7B428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3352CE43-370B-452B-8151-5A09EF05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D621A7EC-5F5B-4695-81B7-F92D31B3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C47FE0C6-A63E-4A00-ADB5-A50F200E1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7C1A0727-A04B-4BD7-A5AB-A71C3EA91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A52F447F-1D25-4B34-B60D-99FE25C6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6EAC01D9-C3A4-4FB9-A6C2-875C40E0A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72C44844-572A-4203-A740-C638171B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97955C78-2B9F-40A6-AD3D-51394D5FA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6D54790C-304C-438B-9F04-DCE76D46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954E59F2-3698-4826-860B-99914272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DD0B4219-90CA-428A-A5C1-7AF201CD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AEDFBB64-CB3C-48D0-95BA-2ABFAD439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A00E8085-3E20-4E09-886D-856CBDB59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EC04A406-9F1C-4733-845C-065358013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33099518-2256-4750-935B-D340102A5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7A5AE977-084D-4EA5-B7F9-FCC0CC9F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45FF5280-9404-48F8-AFCB-828087C25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329D5808-2031-4652-8AC8-5700925A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DE969868-6DFA-4A56-B473-AAC8F09B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15C2461E-DE06-4E51-8382-A9BE9934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9DBD54C3-045B-4591-9EB5-3094636BC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A981E5ED-811E-4430-9D3C-D2C4BDF19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112A7F6E-7FBC-4DB5-B1DD-0559CEF3F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66EE005F-83DB-42B5-BAB4-6FC3FA7C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5485C618-A546-4575-A14C-4B80389B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F03BBFAA-0EBF-4D8D-B8EE-D4C8FBDF3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E00FED84-9B5F-41ED-8D43-C78F95E81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226322EB-8797-4B14-9738-A8C086EA2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BC34E1D5-D543-40FF-8A57-594506C4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1879D74C-EAF9-4F2F-BAC6-4EDC705D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B01E6999-DA68-495C-A1FD-7A680309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03526A33-BACE-4739-BF01-D759AE658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4A25E87D-92A0-4539-9E70-B53171CA3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1134FF14-66D0-4C8B-AA4A-8218C5ECF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719DF0F2-6703-430F-A913-889E6F4C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497E7801-7BE1-481F-AC8A-A04EE6DB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394552BD-5B7D-4DB3-9659-7619C4944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520A5907-359C-47A4-819A-9128E88D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81FD9D03-8314-4806-A19F-C3454D77A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E217AEB9-8C79-4729-904C-3625AF67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962029C2-97BF-4ECA-9E22-08BE7C9F2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340F0459-DEF6-4A43-AC6F-17CE57FE6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6442BF5F-5799-41A6-84E5-48EEE9D8D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A242DA24-D529-4B1F-AD02-7C591E1C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5138D603-D2FC-4C3E-AF6E-B3D77058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151DDBDE-F5A4-4B1D-A665-BFD33574B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AD524E6C-BAF5-4BF9-B57F-B7D4A13DE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A96EF80E-15FB-4517-A40C-51BDED44C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B8FE3F84-3041-4D43-82F2-F1586974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012DE65A-205F-4CA9-8686-30D5F760A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6D889F10-8AA4-4BA5-BA5C-253F3BBF1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C7162165-0673-4B33-94CE-4AB7D08D5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E4E9F72B-4EF0-4CB6-899C-ABEA2B60B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E75FFC62-7E77-461B-9710-86C2113A8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0B404B60-BEF2-4C2D-8925-0597F94D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F5341C90-5626-4CD9-8016-215237A87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183365F0-20C7-463B-B61B-CAF8E56F5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8F36BEED-8387-4744-A1E1-88BDBD07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E7403099-2403-45D1-901C-A548D66EF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51EAA1AE-BE67-405E-9CDA-988E1369D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3934D274-208F-42ED-88AC-66B0D8C80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019F3984-5F8A-4D9E-AD8E-F11AD04EA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30158271-3D32-494A-8823-37390446E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0BF15E93-84FA-43CB-B93F-74805E12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390F7022-8DA6-483A-80E1-61656833E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D963CBF3-E3CF-4169-AEF0-559A6466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D3586BF1-68B2-4BB6-8D4B-5F05E00EE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9C67F0C4-8ECF-48EF-B4E8-AA2BBF397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E0F399FE-B8C9-4651-8DB5-31DE69A0C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8CA75C72-EB86-4944-8254-40253128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75821432-131B-4DDA-8C98-C1E6E387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CEA8A53F-E351-44D3-9445-7C549E288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6C48A088-649E-43D7-B483-15C93D432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13C6CC45-2808-45AD-9D75-FDA70296F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F376D227-6E2C-43AD-B041-C68F4C58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8E83CA19-1B73-4B5D-9BD0-1719F3430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5B939372-2232-4A8C-A00B-B3BF0C802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019730A4-4776-4F82-A64E-25887FEBC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C2C43942-5964-45FE-BA86-028181A2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9C7EE24F-6480-435F-A23A-3092F754C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4C2FD5F3-617C-41C7-88C7-918ECAF1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BB3EE0A6-E956-4707-8BE2-EB008308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0A736CBA-D09E-4A75-87C3-47F94966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390F6061-5A80-4BB5-91D6-E0AD44B02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6904A8B4-F6F3-4FC4-BF33-BC10BB271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3F5054A2-89D5-4965-BB02-D54D775B1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B072CFCA-CC0C-42D2-ABBE-C81F8492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7DE5404A-C58F-4CE8-87B3-6D45DFFA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35126E0F-8750-487E-84E0-7DBC3F85F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4E99AAA5-D2CD-46F8-BA26-D091896E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9210F31C-7DE4-4BDC-A555-D096F49A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F9451E94-B236-4B73-AECD-08569C158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F40B6118-96EC-4EE7-9F7B-95413CA58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759DD2EF-EFB2-47CA-A1E9-B315D840E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67320E2F-5C15-4D0C-8A9E-92959E67E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08FE854E-BD3D-45BD-A6C2-0329457C7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89384EFF-D256-461A-B489-CDAC2DA0A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8C6B28A1-F1F2-41CC-86DF-DB2A719BD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3C942D62-9593-4AA3-A51F-D05CB7D70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553143BA-CFEC-45C0-BC6D-865BD756B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ADC6C3CE-A444-457A-A13C-862171337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3D8C8132-7A2F-4147-95F1-2ECF0EB0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F99F87A3-797F-4DC1-A450-682E78CBF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0274B63C-0B2C-4E7C-BF87-1451871A7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09AEA58D-6E25-45CC-9F95-9B9EBD752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DAC98D9D-82E6-4FA4-8045-FF0F34F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9929552F-2BD4-4B51-AEF7-2FE818E12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B6195959-9781-42D1-B7E0-57D0F65AD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212C5450-C03B-4587-91D3-02DBB93C8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79849C5C-9E0D-43FE-B32C-84E60C98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BAA9979A-0965-4828-8C9B-A3AC45D31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F7CCAC56-4790-4018-ACFB-A997D1E2E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93609645-0E75-463B-9F2E-CC8E14CDB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8494C380-8355-4098-AE69-0D354CA7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4A27872B-B6B6-432E-8DF0-BC9618A0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5F7E5865-1B6A-4DAE-B9D9-DEBA9FD4D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68243211-988F-4FE8-8E8E-D8E3ACAC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DCF7E584-00AC-4A0A-9DF7-490102068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A8D5EA73-0791-46E5-B51B-4BC7D044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486F7AB6-ED0B-4506-9CE5-00EACEC2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B42ED878-A166-4FD7-A449-3DFA1063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A600A0BA-A8AF-474E-A1CE-7F214B2FA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26CE52D1-9234-4C86-B430-E7D43867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B3B06988-8F48-407D-9E11-FFC37C79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DBA82391-94C1-424A-919B-83A303C3B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6E34C8BC-F57B-40BC-A8C9-C8366B3C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65DA7C60-92BA-412B-9C67-083301C0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2D7DD6CD-4D9A-4038-BE4E-F2CCDAFB8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FD4FA5EA-08A5-4891-8652-AFEF96AC6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768812BE-CA9C-4F0B-9145-CB23DE2B0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991AE702-44DF-4B3A-84D1-E1795ACC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AE8B87B5-E282-4019-84E5-9F49FF4D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D660CC4C-493F-4612-A7D8-B0E3BE1FD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D42DDBF2-9D36-40C3-9339-1E84F529D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4553E27C-62AD-4E7B-9CE6-B5F631C3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0D5C8F45-C828-44B7-A9E4-90F5B132B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E0B14DCD-C0CC-4472-A091-6A120BB21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A321FC49-13F2-4FE4-B131-F0DFB1179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428226ED-BC6B-408E-9766-86E1976E1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500955DF-0530-444F-9A43-5FD900FFF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14E5A720-8082-47A9-9E61-0DE1A014B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30C36760-3AF2-4F6A-A5FD-81F45BB02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EB888B8F-09A4-4E91-991E-91933861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C7E1E32E-6308-4734-9C88-6C5A66CF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88D8C16A-A045-4AC6-93A6-D38FA6341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4821549B-25CE-419E-ADA5-20458DB08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9C3C6075-AA28-43C1-BC5E-663087109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DFE4D485-71E0-47FC-9B6D-B5BCE7BAF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D7C920C9-423F-4EBB-87CE-4562459D2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743007F5-4108-476B-A91B-5FF291589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416B185B-8EEE-402F-A7CA-72C55229A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2A1D2204-42A5-4DCC-9258-6F57F7D69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B23D5661-FC4C-4C19-A4DC-4F4C9F83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EA6A22F8-1196-4DB1-8367-022CB3DE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93864277-12E0-4907-9433-B5E628454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70F80F6E-B78F-4F95-A9A0-A73848A5F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1FEED116-AD4F-404D-88BF-D1F57126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2C7152F1-71DF-4781-B36E-0060F1015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AC577312-1107-4C00-8132-1C03A4E3F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AF2F318E-284B-4C4A-934D-1FFECE7D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2DE0DD89-2774-4F07-9527-970F06122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4661A9C0-3748-4FB0-83E5-3EBBFF077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6352796C-D973-48AF-8EDB-C1E607221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B08C1EAA-A72E-4A7C-B203-EDB94494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382284CC-54D5-4D2D-B6F0-F9221EB4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71680C93-A2BD-44B8-983F-A52BB78B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D9D12780-BFF5-4C59-8284-66782850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AB57439F-E6FE-4914-B26E-263802C31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A7D1C506-B1F6-45C9-8D3D-248B0A4AF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5C16EC37-ABF8-4F06-BA1A-8FDEB9C7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F78EB469-2B39-4104-92E8-9CE3BF471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C513E6F7-4A20-4270-9FD2-42605775F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2D7BCFF7-C676-4A28-ADE2-9C171090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21B83F0D-A7A1-431F-8FF1-CB1B75D39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C9E0D138-65B4-43C9-9843-4DC81EDEB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85921215-999E-4E1D-832E-C17F30463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754D21B2-1E06-4F13-952A-8549F06CE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24D9E78F-CBCF-4F37-A354-F9B4982BA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69CFD13A-A372-4386-8522-6CFC9DFE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A6825450-B042-477B-8F04-3F6367386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08F1DEBF-EF26-47A2-AB41-2ABBEF0BB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0579C45D-F058-42E2-B4D6-084FF866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2775EFF8-98C6-4D61-A1CC-EEFA54E1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FF374ED9-05B3-4B91-9B6A-80B89A41D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C1B915C3-15C3-4114-8E9D-020E4739F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DE554781-13F4-4BDD-9A64-85FD77A06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760A4591-9491-477E-B6FC-1619A26D8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DAD6EFC7-7F91-4811-8554-7DE7C2DD4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B400C847-C814-49B8-A369-3E8929FFA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C5936C03-0A16-4215-BBB4-214E0DFF8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D5266361-46C7-4A2E-A359-0A622C234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64AF3A81-C3D4-4D85-8C7E-1F9A91EF9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7A90F970-0466-4971-AC42-0C4677713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99FD9516-E5AC-4A37-B32E-E7BA2D706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E6418965-43A6-492E-8DA6-94C339385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AD22DFD6-66C1-4CB6-8313-66EF00E1E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65D6BE97-63E3-4F75-81A3-6C3284A9C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4D71707C-5154-4058-960A-92F05326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03FE4B9D-4150-4882-9ED3-75292DE2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AE42A511-7079-4D99-8A74-4BF65AA8A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4D072CB7-4895-4638-B7E7-F09B4BAC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F14BEF27-B2EB-4A42-B756-FC5E9CEB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B6753BE4-85EB-4187-B6CB-42768B806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3FFEC66E-3758-4C0A-BC9F-CE355F3A9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A303B731-55FD-47D9-AE6B-5E6DCBBE7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C2AE81A3-66BB-4B5D-BFDF-D96DA71D7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10F958E5-BECB-410A-ACC7-1184DB2A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BF0F66A2-9432-4FB8-978B-60EC29D4A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8100553D-365E-4487-BFF6-5EC4431ED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C2140241-811A-4A58-BFCA-853691DBB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46CDB5FC-CCB8-4724-8879-26EC941E1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5C897BF2-4958-4B82-B24D-C4BAEB0D5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3B2FA423-B583-48B0-9262-C145756F9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08BA74F0-3B65-48CE-818D-CDAAEA8CE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354F6AA-714C-4240-853B-F0B32ECD6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EF976471-8ABB-44E2-8601-A99A23691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F6D0731F-9148-42E7-8988-2C7B4CF79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8F6EC936-80BF-461D-AAB6-F0FF48B83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5775F9AE-9EF7-4EE9-A7B3-239484267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2D90DA9-CED8-4579-91D1-0C3D76A0D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5A5076C1-A8C6-481E-AC6D-5F6BA6F97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3A5C30E4-81BA-4AC6-A4C8-F00A7B80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EFD97D30-9ABA-4097-BA9F-781896BD6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9C1384A8-753B-49CD-81D9-0E3559762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882C7CFC-B5F0-46A6-9670-9C3F3ACD3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110C564D-A3D0-4FE8-A941-3E52E4CDC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FB63743A-D870-4D47-B0FC-8599DDC9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2F241AF6-D4F1-4BD7-8F91-0498ABD11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240FF750-C692-4042-96F6-2B27128A1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4C6E0DE6-6266-459F-8693-20AF23864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6F74FE9F-5D81-4028-A184-167468E62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D36D72B2-3D07-4071-BE78-5925701C1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1A00C87A-6010-47A4-B3D8-DC5210F3F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32F96D2F-C3C5-40C8-A11D-A85A228B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4EEB5A93-0941-4A00-B771-32499E03A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AFD94F57-19A4-43D4-B25C-0EF06C153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7CE53DD9-CB26-45F2-9622-984BF518D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D783EBB5-F048-49FA-94D7-C45693B0B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7CB124BE-4133-43C5-BF12-4EF644903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CDD3616C-8FB5-430C-A0D7-3C49A6B46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F9BF8BA7-25A1-4F18-8C5E-4A2E0540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2EDBC3A6-00DC-4A39-8347-A14B4C383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8EF5FFBE-644A-4F3B-A1CF-1721C6D8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3D103078-4633-4CAF-BEC3-E8F1F5CC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A3B7995C-B9A9-4129-9F64-E6F3CBF7D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8BEAD9CA-C728-4CA9-910A-F36A79BB6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8884D642-8DE3-48FD-A193-A27D2D9CF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C949C948-BBE4-4AA7-8D73-B12E89A9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7E9D2BA8-8908-4EED-AF8A-819099ABB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6653D356-842A-4FAF-A9E4-0E0631CB0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8957EF92-B052-40CB-AF70-C5A9F4FC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2BA97D3B-A13E-47D0-A7F3-D8701ACD6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46AFBBD1-05B6-4174-88AF-DE4756A2E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CDD76A23-7938-4040-A9C1-334D6EA2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1FC3B72D-195E-43F2-8437-A82596847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82FA7C8B-CA31-4401-9460-23846477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274B5CC0-E959-4FCF-AC1C-A999D9AED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FE45B2B9-3D30-4567-988A-6CCCDC6BE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22C47090-50A0-4780-B2B3-D877BD50A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B30FDE6E-9437-4059-B4AA-030145FEA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9A211E85-3DF0-4A97-B0BB-22367ECDC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724069C3-2E77-4885-B894-6FCBBAD9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F6F6A1A1-50B6-4C72-B9B5-75AA4A3B6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135FA973-CA09-4EDE-B431-6C0BA7DA7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361FE592-E4A1-444E-889E-BA32F174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472E1799-ECDD-458B-8BD1-FEBA2A6BA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3ABAC0B2-31AC-4B33-97C7-E0360950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1DF6EC29-734C-4439-856B-5EA573223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7F93FCE3-0F91-46E8-B34C-78643212F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345A9BF0-CA8A-4C47-AD16-F523ED31B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5CF9AEF6-D344-49EE-9901-B2EFD8980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A5EDCFE8-D52F-495E-90EB-648C5A0F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DE7CB23A-852D-4948-9D60-5E91E9D5D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551A1C09-EC9E-4F21-8F6A-29B582DFD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182BC65F-26C0-474D-B45A-F66D982E3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4E7EB4DA-2A29-4A3D-BC81-E0D8B9FB1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760A7894-3587-4FCE-A839-0580491A4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2CBA4DCE-807E-46F2-8B17-9B2D72794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9F6A81E5-67BA-46A3-8010-09DB56B15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E97F23D2-C1D4-4A40-8115-45A7F8E61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63610A3D-5D15-4CD6-A670-6DFABC16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BA3D5F70-1BF8-4E71-AE29-59016430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16D73FDB-D9CE-4402-9E11-F76D71FFB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2B415214-834A-4B8F-8D53-058A45EAE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5D20BA08-D578-4F82-A2DB-F8FB9C6E5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F70224EE-39CC-4F93-BC5D-A72BA72B6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6B330D25-DA8E-4528-AD0A-A6CBD5028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210024B6-A073-422B-AF8F-1B28909A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33FF3364-618A-4029-A439-09D1E169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94941557-BE64-4DD9-81B1-07068D06A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870791EB-1CC4-4778-BA1D-67038DB73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215389F9-C59F-4A86-AAD4-858C7AC8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A3C0799C-ACA9-4062-8C6C-6BB723CCE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FAD8E4E6-8669-4CF2-8812-F78C0B85A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1A860279-98FC-49C2-8971-FAE53ECC8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48B92377-D116-4B73-A1B7-5E7D2331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CC7FE2E2-09B8-431E-9E35-73DD2441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D30A9038-E665-4C28-ABD7-013255775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84F95A91-5969-4F96-80A1-1CBCCF52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CB69761E-F84E-4D19-BED7-DDAA6C18C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9EAFD2E7-50AF-43C2-B22D-747997399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2DEFB5D7-4A05-4888-B181-6D68938C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0B0F647E-8F69-4200-9EEC-019E614D8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F007836F-6C6D-4BEF-9267-D3E1AD71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528C2C16-ADAE-47A5-94CE-D977C2CD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4A9045DF-76E6-4414-BE8C-4B420BD8B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3403FE82-D08E-4564-9928-F228C085A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830327AC-3CA0-4D8F-80BB-0F0C6CF77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7EB911FB-F4BD-42BD-A843-C5AD4A423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CCEAED53-A78E-466B-8923-94A9DD9C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81975BDB-72EE-4F53-831D-7BB5A0948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9AAD348E-3FD5-4304-A15A-55C23E1C2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6F2217BF-9985-421B-BB94-F0A0D477E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A5ED3359-B652-4848-9787-467441CF1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742BC108-47BD-41FC-B8E4-8B41AF6EB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F89107B2-F15D-4A12-A2EF-3985325B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ABC0FE54-5E30-4D57-B723-38EED83A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590C156B-8BF1-42F7-9A43-DAC486B2E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320864C2-CA39-4EF6-96B4-E954BECEC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8707B705-3E24-4D80-9C00-5BFBED46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2106C7CB-2003-40F7-856E-4E79F49F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FA542769-DB31-4692-9CF5-006753D1D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8EBF5027-23B9-416C-A962-6DEC7E85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5B45B0D7-001D-409D-B470-F99B96CCC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7CE074A9-8C0F-4D35-8BFD-C4BC3C22E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F62DF510-B7FC-4038-AF31-5E4DB44C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5F996A73-841E-450B-8707-C9E0049CB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3F2925E2-BBD3-470A-B66A-B060FDA16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BFC642C3-FFF5-4161-B046-FBF24425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A5A87791-D6A1-4DDB-851B-4BCBFA517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CF4DDB5A-8762-417D-BE6A-EBD6B7822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17D59A03-FA35-4338-9C93-3F00544E0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02C38FF0-B733-4162-A0A3-FFFC37FC0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F3B3E2C0-8F6C-49FC-85A4-E8018016C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89607940-B29D-4BC6-9A8C-5C2BB8D14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44C55F47-56CC-4C0A-B0B3-D350C64A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E90816FF-25C6-4382-98F6-38D250716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E1527580-F56D-41B0-B147-D50AF0199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EA0A78B8-424C-4666-9361-0E3C2E765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794201D4-FA92-4076-A0A5-7D2EB4753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8C5524CC-F20A-49D7-981C-2DCE37A27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D2BBE325-4EBA-4DAC-B9DA-FC59D441F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A0FF0E2F-E18B-4021-B0D3-FBE5F60D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E95D5A5E-8C00-4C03-88F2-4BAE82A3D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BFDCE7F0-A903-4942-87D0-DEC5752FB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283CD74C-14E4-4D12-B46E-7D3A44CDD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DA3E5911-1A66-440C-9196-B16EE9C93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4CB06EDA-ADF0-43CF-A106-467F345F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C7CDA6C8-3C5D-45F5-96AF-4BA3D9FAD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98A4985B-34EB-4590-AA32-6E7C2CA76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63562EB9-348C-49CD-AF41-4777224DF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4E8086F4-98D5-4805-AF0C-F17DDBEA7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E965B705-6BD9-4ED5-A36B-71D390C00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43CE4DE9-5CCA-45C0-9477-02B3D9E75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1BF85642-6561-4A5E-864D-3D93C0FEF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1C89BFF5-41D8-4AC3-96E9-D26B2567A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3941CA9B-D982-4A84-8E05-FFA149C33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B5C716B6-B6DC-4858-8621-0E74D04F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06713C8A-8D96-4DC7-9442-47B7BDDE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DF33A753-E439-44DD-9567-5BE36E7BB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5A9D4E3B-CEA8-4995-99CB-0241AC3F0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F32DBD3C-8398-46D9-8E4D-46DE1C7A2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E80346DB-78C8-401C-9A66-6482DF8C6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524225F0-EFDB-48C0-BB31-BE8335A8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361FA8EE-FEB1-4B6A-ADE1-1CDB0DDA6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F0EE17A3-E0DA-42AE-900A-32EA8FE36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29141ABA-3BA1-4D8D-BC42-6DEF0F89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F4C734C9-7723-42CC-93BC-96FDBADDA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34C0F05D-CA91-45DC-B37E-13F970043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D908599B-E9F2-4687-8C96-31F5D380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312D396E-73A8-4525-A001-8EC72A5E6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FD4C90A8-FE75-4FA2-BE77-49F41AFF5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0A76A9CD-E8D4-44D4-AEBF-1F2298817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0B0D860F-6099-4C0F-87AC-F7CEFD93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EE440B41-6590-45CD-B09D-8B609BDC2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44122A3A-5D34-4683-9C48-B0B2790F5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5EFB4C8B-0E66-4E8B-931A-20D9A24A3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F95DFD5F-B123-4571-8833-9281FC89A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E95DF90F-C2B6-4D6F-811B-130A1AB26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7161E04A-C504-478D-8147-050F2FFA0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DB27312A-4A8A-4371-918B-13CC945C2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244F9A54-10DB-44D3-9482-BF1A649E0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F6B38885-A886-4A71-A83C-15A0DE575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53DACC35-29FB-4D3C-8D10-7A342ECE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1B2501D0-EDD3-4B5B-B4D8-DD14E620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FF7916C0-CED4-4085-A2F0-6842213EE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6847F4E6-BD70-4DFA-B235-8CEB07F74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0EAA4A3D-9AB8-4320-A22E-D2B351D4D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6F2AEA49-A87C-4B91-9E33-6913FC4BA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BD239077-BEB9-4BDF-AF7A-6D1F54E0A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C8F00F96-62CA-4D9E-9285-7148666AC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69240539-EDFD-4D4C-BDEB-16F6C978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1165D1DB-C565-4200-AC39-CE62AEA3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985CA3F2-E35B-45B9-B40F-B9F879460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C71A7DC4-3F78-4E17-B14B-0A1BD8B4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B3EEBD3F-C8F7-4EC0-BC68-9F69127F4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7F6E842A-3311-4CF5-87D9-DC58AECEB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A110B71E-0D91-4CB9-A2CF-43656E829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6410DF5C-3444-4FAE-83D1-75E34EC9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8AD395F8-915E-4BE8-8E4A-1CCE5DAE6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D95A7891-B1D6-4B4A-9BBB-0D5596E93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FF164396-D5C0-44D6-A6F5-B84CDA14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2F4CCB36-9352-4014-A245-D7FFF15BE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5CC32293-802F-4CDA-BE91-C35308AA5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8E07465B-7091-4624-933F-3370875EC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9EBBB774-F06A-421D-A3D3-A861C7CC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8F4365BC-0CA7-4BCD-BC01-453B4D33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00FD1C20-68B2-4C3F-BEC5-50AB25264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5EDF53C6-0EA4-4A5E-B4A1-44855A6D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6487A1F0-A4E8-48FD-8C79-57A4CCCEF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462563CA-45CD-432E-AF3C-D24852FC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129FC32A-477E-4F8B-969B-A3210EB8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522F6C84-DFAD-4620-B5D9-77D5A0CED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0B44281B-3F11-4875-8E0E-3EC5F55C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B161BEDB-E5E8-4327-BCC3-1443ED86D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B90070F2-6D5E-46D6-997D-27A4C3A5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EA5949BC-A691-4F94-A39D-5405035EF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57BEBF49-951F-4403-A08E-8D748EB29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A6754FBC-D8DB-4B67-B111-35D18B72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9BB3830D-582B-424B-B9DF-085825F08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DED21E83-3286-4E84-AC14-13FF104F1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DEEF90F9-A3B6-4424-84DD-79F31DBC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6F89751B-7C6F-46C7-B3C3-037B6110E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6E9F0BBC-D562-4FFD-A445-C9E6AA5D5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A98EB755-B897-4020-883B-B3D731A16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CF775D43-1FB1-45C0-8DC2-9474F736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A40A7F1F-0157-463A-B235-606EF091B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ABD76535-E084-4D47-B925-3DFC96BE5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B15F28BD-2BD2-439F-9EDC-FA7098915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58912357-1F6C-4445-992D-72BD94530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749E830F-03CA-4FE4-98EE-89F79314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D4AF30A3-F2C2-48F7-B5DF-A61964CE0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48AE53E9-BB56-4F69-9BF7-48F45E807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926A83B2-A051-4BDF-A7A9-D3B685773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22A13176-08F2-425C-92AF-AAEE5B7F5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8D44ED02-C90F-4CD8-BA5D-13FCF252A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F3AB8B82-9672-4698-B910-5ED694A0E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99960A85-B3DA-4E0C-A4E1-26386AFEC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4E7DD016-BFD3-4F22-BC1B-F94D09B6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0E3EB480-C6FD-4535-8D33-A95CA67D1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CF543F15-1100-4A73-829F-B5CBBF73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925E849B-B148-4E20-AF31-3BAF90B70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0475B9E5-C7C1-47D5-BA26-A56904061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7FDE1519-78F2-4FE5-A1E2-56C21416C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C55AFD8E-D6D7-420C-AC9B-A73BB5E0A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512D8D7D-005F-4CED-9B68-2210BAA55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5612A783-1895-43D7-B249-7A1CFBC2E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3D5598B0-827E-4F1C-B01F-45CA87FEE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5B7F86F4-6B03-430D-AAD7-AAACF0F1C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222D88CE-7C72-43AE-868D-929EEDA3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2EBE9A10-2EF6-45D8-A9EC-9F92BC04D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ADD1B8A4-1ECF-4403-9109-9ABAB27B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7DF0DD2F-188D-430A-AAC3-04EFBC92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DE1A7607-5B03-490D-A60C-532CDFF4D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4EA68D5B-73E8-4EF4-9821-D1709326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E2226CE6-BC75-4A88-B85A-93C3DA9DB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4B44A3EA-E101-492B-836D-4CB41456C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1BFE68A5-B94B-4911-98C6-24517BCBB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9D986499-0898-4D78-A5E6-E67688652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72EFD907-A3AE-40C9-873C-70C8C6DC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8B2980BC-E79F-4C54-A876-D264919AB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45D6CF54-CD60-49F5-9BE8-9FBCFDF35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DBDD405D-C9D1-4849-8268-AB724E504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2CB91268-FDD2-4DBC-89CC-E4AA58B6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F83CAEE5-3106-4D2D-A636-D94CA724B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CD28C7C9-6700-47A6-8678-3CE134674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E050E5A3-18F6-4014-A7E7-A3D2C7AEF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2D126468-939E-4440-890B-48BD5D278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53D1FBB0-D3D7-4120-AF77-0E8F393CE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6545E3A1-8702-4888-B15C-7E891D69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66A1FC8B-D576-4EE8-9F9A-1D74A159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05E71418-F39E-4AE9-B82C-24CC6893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50B28091-82E8-4F54-9192-EDD620981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537238A7-4632-4447-A158-5FAED513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FB6F21DE-3670-43BC-8E9A-9FBD1A530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8B4D6268-AAE8-4069-B92C-6301F91E5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4558742F-FDF5-4996-94FB-A80214DF4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32CA43F5-D270-4DBA-A298-E87DE6218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DE77E666-35EB-420E-9790-A7DE39958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9C03BB2F-EFD9-4D2F-985F-002610D18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71B79882-C338-4344-A5DB-5E402ABF1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9FA16901-9047-4264-955C-570C3174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AC5DE38F-E738-404C-9F23-FAD677B01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4D4FE74C-675C-430E-8FB4-64BBD2BBC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CB1FC5FE-15C3-47D2-B231-BFBD1650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173DA1F7-2DD3-460F-95A9-97EA03326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4B4BE76A-6614-4E7E-B50A-C72D7D544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BF322552-0553-4772-979E-909E1C40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7C9C59DC-5C5D-41BC-9785-BEEEB6E41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321D9C78-13C7-4EA6-ADB3-217763392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8617F875-5E96-4394-9620-6E4C18D96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85A7FAA8-B396-4EEF-87CC-3A3AFF8DA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293489A9-4CBA-48BF-A668-28FD6E54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A0F7EB40-73D4-40EB-8FFF-2914A304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604C369D-A0E7-4F77-8D03-C6BD69077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22AD12BB-7A5F-48F8-BA35-98E44D119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2E233E48-6760-4FBC-9A01-4347ACF56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F8A37506-F088-49B6-935C-BEF7F6F4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15234B68-3598-4C46-9F4E-6EFB68060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FD5026D1-0634-4B61-8B4F-2A881694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13B35929-2165-443E-A2EE-02DF39BA9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C880430B-8E62-46C6-98FB-CAF7B451E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2483DC97-1C8A-495C-BAF3-E93586F46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B4C02A4C-1D11-494C-8886-FF9141892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573C509B-82C0-460A-933F-E7695E961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4F2D3A8D-AAF8-400B-AC2D-F09D3740B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47B8352C-DA99-48F0-9CA5-23DF4662F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69C3DA18-B95F-41DA-9096-F6B08493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B8812DD2-6ECC-4A76-BC85-FC47F4EE6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769C320B-EF68-4C2F-8564-1EE5AD726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419D914E-1134-4546-A4AE-6560A78C0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4F8D2A4C-C025-4BE3-AC1B-DCD2817A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B1C843ED-2BD6-4667-BED1-E71B6B09C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5ACC1E28-CDB3-4121-BA5D-51375EA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00373796-BEC9-4465-8531-7C85C4D3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14A93808-B17E-46A3-B537-89E4BADF9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1C8755CA-13BF-4AD5-85A2-273C6444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E7820465-BAB3-4BA9-B796-B6301E636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B1BA5005-7DBF-4BE2-BC7D-27EED424D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08AF3CCB-417B-46A7-ACCB-458BA8A58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B3D0C5C2-3017-4F18-ADC2-551D90B25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0FCC20CE-4A52-4B68-B89B-54D153A2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8131CAFF-5A36-4E6B-B31C-003D12B41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BC34DEBD-FF1F-4BEA-918D-9F65750EF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3F47EED-938B-4C61-9685-A4B5DEBCE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D0F5DF50-8FC5-4481-84A1-AA329ABC4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5940D00C-BA32-42F9-B875-DF71D4B5E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8B01DBCD-81FE-4111-9A92-5185DDA9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BD06973B-0852-4D2D-B29F-4ACCED000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23C595A3-2CCA-4817-A6E9-8A6B108FD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6E46479C-113C-41F9-8C33-649AAE6D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748575E4-501A-4D46-A4DE-EFEE23468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8F543188-D2FF-4840-BA40-AB550CEF1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6FB3D963-1AD3-4405-A01B-75B0D97B5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E30A9B9C-D892-4582-8C46-26CFEAD4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6BE6EA8D-0688-465D-A61F-F62FDE90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1F6ADB2D-188B-48BE-A057-960E96886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E4F0C778-C113-4641-AE79-D6246DF3D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6EA2287D-DB90-4FB8-8083-10E7DCDB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08BF4926-A081-4537-8A52-E19323A0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96FF11C7-36D1-4600-88D4-E9035D0C0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0924259E-6D11-4041-A2DB-7C5176D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3BFE3B3B-67FF-4C26-A070-35893BF1C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437C19C7-A46A-4BC5-B56D-4625D322A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ADB9F98F-D672-427E-BE17-BB79AA278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AD5EE4FC-9198-449B-8748-BD6996DA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4CF8ADC8-5C02-4501-9268-3DACA3E6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3A8FC5FD-C771-4F9E-8B69-F237E1A76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45D3B835-B4D2-4530-B2B4-95EBEDD3D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72A572F-32DD-4E0E-98D5-D88724835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F961562A-EC0A-4B4A-BE3F-E71C763C1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782B24D0-A92A-48E5-8289-16C084B01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F3B88C56-3658-46C1-843E-7DB34DD0D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2C979894-288A-4D7B-BB23-E6E5C67F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0FEF575F-0BBF-4FE2-847F-517C79E7B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554ECEA5-C1A6-4380-A2C4-4A90BA4E3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9008303E-C41B-4975-90E6-EC5EF6BAC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E5DAA951-51D0-40EA-B6E1-776C1EB7A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E565A0AB-9640-4715-B628-CDDB18D81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4434BFBF-CB85-4F9F-964E-A12F54B1C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3AEE21CB-E998-4E71-A328-FCB8D45E1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C2FBFA2F-9157-48F9-96BD-13102384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31EBAC68-2671-43CE-90C5-7C0713F5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409A1853-1D8F-4268-BD3A-ECA50F2BF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33B13FB6-FAA7-4140-8512-96384805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11485B62-9F16-483B-9884-1614E10B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46851AA1-9251-4F52-BBDB-1F855F352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3611C079-A088-4B71-A5C7-2CDDABEE7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D66C84DA-A493-4B71-B428-0234107C1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ADB84FA8-D9A4-45F5-9A8B-FDF5CF86C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229BF614-97AA-4223-B3D9-4D930C8BA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96A99859-2E35-44BA-AA21-A8F9F680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42CBEDA0-D22A-4FE5-A285-359862F1C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5CA5E1DE-4733-4800-85D3-4B4DD15E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BAA91DDC-778B-4541-807E-C8BE16C10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DC8D7F8D-BCAC-4F0A-9536-740DE0FA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63D6A93A-4F41-4671-BC81-CF917C6D6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98B83B62-8915-4242-9176-54219CC8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88CF46F0-7001-4C03-A560-629D9E86A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04D2E681-7654-45DD-A9A0-F4135862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AA456FA9-0EA7-4124-A312-75CD48ABE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5A0AB8C7-931B-4E73-B9D2-B271360BB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231DD3D4-C279-4F78-B517-E25C6FB90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E9BF55C2-EBA3-4976-8BF9-A0234747C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aivaP\Grudai\Imones\Imones_2024\Liet_rapsu_pardavimo_kiekiai%20ir%20kainos2024.xlsx" TargetMode="External"/><Relationship Id="rId1" Type="http://schemas.openxmlformats.org/officeDocument/2006/relationships/externalLinkPath" Target="file:///X:\DaivaP\Grudai\Imones\Imones_2024\Liet_rapsu_pardavimo_kiekiai%20ir%20kainos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a_m0"/>
      <sheetName val="Pra_m00"/>
      <sheetName val="sie_1"/>
      <sheetName val="sie_11"/>
      <sheetName val="sie_2"/>
      <sheetName val="sie_22"/>
      <sheetName val="sie_3"/>
      <sheetName val="sie_33"/>
      <sheetName val="kiek_kain_suv"/>
      <sheetName val="kiek_kain_suv_gera"/>
    </sheetNames>
    <sheetDataSet>
      <sheetData sheetId="0"/>
      <sheetData sheetId="1">
        <row r="6">
          <cell r="C6">
            <v>8580.1</v>
          </cell>
          <cell r="E6">
            <v>394.70699999999999</v>
          </cell>
        </row>
        <row r="7">
          <cell r="C7">
            <v>1781.37</v>
          </cell>
          <cell r="E7">
            <v>304.04500000000002</v>
          </cell>
        </row>
        <row r="8">
          <cell r="C8">
            <v>523.01</v>
          </cell>
        </row>
      </sheetData>
      <sheetData sheetId="2"/>
      <sheetData sheetId="3">
        <row r="6">
          <cell r="C6">
            <v>15077.583000000001</v>
          </cell>
          <cell r="E6">
            <v>441.05200000000002</v>
          </cell>
        </row>
        <row r="7">
          <cell r="C7">
            <v>4447.8900000000003</v>
          </cell>
          <cell r="E7">
            <v>313.90899999999999</v>
          </cell>
        </row>
        <row r="8">
          <cell r="C8">
            <v>429.37</v>
          </cell>
        </row>
      </sheetData>
      <sheetData sheetId="4"/>
      <sheetData sheetId="5">
        <row r="6">
          <cell r="C6">
            <v>38910.947</v>
          </cell>
          <cell r="E6">
            <v>449.065</v>
          </cell>
        </row>
        <row r="7">
          <cell r="C7">
            <v>3213.95</v>
          </cell>
          <cell r="E7">
            <v>315.524</v>
          </cell>
        </row>
        <row r="8">
          <cell r="C8">
            <v>603.91</v>
          </cell>
        </row>
      </sheetData>
      <sheetData sheetId="6"/>
      <sheetData sheetId="7">
        <row r="6">
          <cell r="C6">
            <v>2554.4920000000002</v>
          </cell>
          <cell r="E6">
            <v>444.435</v>
          </cell>
        </row>
        <row r="7">
          <cell r="C7">
            <v>3060.1</v>
          </cell>
          <cell r="E7">
            <v>306.94</v>
          </cell>
        </row>
        <row r="8">
          <cell r="C8">
            <v>552.33000000000004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14C2-498F-44F4-968A-E4EA216F1D35}">
  <dimension ref="B2:U18"/>
  <sheetViews>
    <sheetView showGridLines="0" showRowColHeaders="0" tabSelected="1" workbookViewId="0">
      <selection activeCell="P31" sqref="P31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4" spans="2:21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1" ht="15" customHeight="1" x14ac:dyDescent="0.25">
      <c r="B5" s="2"/>
      <c r="C5" s="8" t="s">
        <v>3</v>
      </c>
      <c r="D5" s="9"/>
      <c r="E5" s="8" t="s">
        <v>4</v>
      </c>
      <c r="F5" s="10"/>
      <c r="G5" s="11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1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5" t="s">
        <v>11</v>
      </c>
      <c r="L6" s="15" t="s">
        <v>12</v>
      </c>
      <c r="M6" s="15" t="s">
        <v>11</v>
      </c>
      <c r="N6" s="16" t="s">
        <v>12</v>
      </c>
    </row>
    <row r="7" spans="2:21" ht="37.5" customHeight="1" x14ac:dyDescent="0.25">
      <c r="B7" s="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21" s="26" customFormat="1" ht="24" x14ac:dyDescent="0.25">
      <c r="B8" s="19" t="s">
        <v>13</v>
      </c>
      <c r="C8" s="20">
        <f>[1]Pra_m00!C6</f>
        <v>8580.1</v>
      </c>
      <c r="D8" s="21">
        <f>[1]Pra_m00!E6</f>
        <v>394.70699999999999</v>
      </c>
      <c r="E8" s="22">
        <f>[1]sie_11!C6</f>
        <v>15077.583000000001</v>
      </c>
      <c r="F8" s="23">
        <f>[1]sie_11!E6</f>
        <v>441.05200000000002</v>
      </c>
      <c r="G8" s="20">
        <f>[1]sie_22!C6</f>
        <v>38910.947</v>
      </c>
      <c r="H8" s="21">
        <f>[1]sie_22!E6</f>
        <v>449.065</v>
      </c>
      <c r="I8" s="22">
        <f>[1]sie_33!C6</f>
        <v>2554.4920000000002</v>
      </c>
      <c r="J8" s="23">
        <f>[1]sie_33!E6</f>
        <v>444.435</v>
      </c>
      <c r="K8" s="20">
        <f>+((I8*100/G8)-100)</f>
        <v>-93.43502999297344</v>
      </c>
      <c r="L8" s="24">
        <f>+((J8*100/H8)-100)</f>
        <v>-1.0310311424849345</v>
      </c>
      <c r="M8" s="22">
        <f>+((I8*100/C8)-100)</f>
        <v>-70.227712963718375</v>
      </c>
      <c r="N8" s="22">
        <f>+((J8*100/D8)-100)</f>
        <v>12.598712462662178</v>
      </c>
      <c r="O8" s="25"/>
      <c r="P8" s="25"/>
      <c r="Q8" s="25"/>
      <c r="R8" s="25"/>
      <c r="S8" s="25"/>
      <c r="T8" s="25"/>
      <c r="U8" s="25"/>
    </row>
    <row r="9" spans="2:21" s="26" customFormat="1" ht="24" x14ac:dyDescent="0.25">
      <c r="B9" s="27" t="s">
        <v>14</v>
      </c>
      <c r="C9" s="28">
        <f>[1]Pra_m00!C7</f>
        <v>1781.37</v>
      </c>
      <c r="D9" s="29">
        <f>[1]Pra_m00!E7</f>
        <v>304.04500000000002</v>
      </c>
      <c r="E9" s="30">
        <f>[1]sie_11!C7</f>
        <v>4447.8900000000003</v>
      </c>
      <c r="F9" s="30">
        <f>[1]sie_11!E7</f>
        <v>313.90899999999999</v>
      </c>
      <c r="G9" s="28">
        <f>[1]sie_22!C7</f>
        <v>3213.95</v>
      </c>
      <c r="H9" s="29">
        <f>[1]sie_22!E7</f>
        <v>315.524</v>
      </c>
      <c r="I9" s="30">
        <f>[1]sie_33!C7</f>
        <v>3060.1</v>
      </c>
      <c r="J9" s="31">
        <f>[1]sie_33!E7</f>
        <v>306.94</v>
      </c>
      <c r="K9" s="28">
        <f>+((I9*100/G9)-100)</f>
        <v>-4.786944414194366</v>
      </c>
      <c r="L9" s="32">
        <f>+((J9*100/H9)-100)</f>
        <v>-2.720553745515403</v>
      </c>
      <c r="M9" s="30">
        <f t="shared" ref="M9:N10" si="0">+((I9*100/C9)-100)</f>
        <v>71.783514935134207</v>
      </c>
      <c r="N9" s="30">
        <f t="shared" si="0"/>
        <v>0.95216168659243294</v>
      </c>
      <c r="O9" s="33"/>
      <c r="P9" s="33"/>
      <c r="Q9" s="33"/>
    </row>
    <row r="10" spans="2:21" ht="36.75" thickBot="1" x14ac:dyDescent="0.3">
      <c r="B10" s="34" t="s">
        <v>15</v>
      </c>
      <c r="C10" s="35">
        <f>[1]Pra_m00!C8</f>
        <v>523.01</v>
      </c>
      <c r="D10" s="36" t="s">
        <v>16</v>
      </c>
      <c r="E10" s="37">
        <f>[1]sie_11!C8</f>
        <v>429.37</v>
      </c>
      <c r="F10" s="37" t="s">
        <v>16</v>
      </c>
      <c r="G10" s="35">
        <f>[1]sie_22!C8</f>
        <v>603.91</v>
      </c>
      <c r="H10" s="38" t="s">
        <v>16</v>
      </c>
      <c r="I10" s="37">
        <f>[1]sie_33!C8</f>
        <v>552.33000000000004</v>
      </c>
      <c r="J10" s="39" t="s">
        <v>16</v>
      </c>
      <c r="K10" s="35">
        <f>+((I10*100/G10)-100)</f>
        <v>-8.5410077660578452</v>
      </c>
      <c r="L10" s="36" t="s">
        <v>17</v>
      </c>
      <c r="M10" s="37">
        <f t="shared" si="0"/>
        <v>5.6060113573354329</v>
      </c>
      <c r="N10" s="37" t="s">
        <v>17</v>
      </c>
      <c r="O10" s="25"/>
      <c r="P10" s="25"/>
    </row>
    <row r="11" spans="2:21" ht="13.5" customHeight="1" thickTop="1" x14ac:dyDescent="0.25">
      <c r="B11" s="19"/>
      <c r="C11" s="22"/>
      <c r="D11" s="23"/>
      <c r="E11" s="22"/>
      <c r="F11" s="22"/>
      <c r="G11" s="22"/>
      <c r="H11" s="22"/>
      <c r="I11" s="22"/>
      <c r="J11" s="23"/>
      <c r="K11" s="22"/>
      <c r="L11" s="23"/>
      <c r="M11" s="22"/>
      <c r="N11" s="22"/>
      <c r="O11" s="25"/>
      <c r="P11" s="25"/>
    </row>
    <row r="12" spans="2:21" x14ac:dyDescent="0.25">
      <c r="B12" s="40" t="s">
        <v>18</v>
      </c>
      <c r="C12" s="41"/>
      <c r="D12" s="41"/>
      <c r="E12" s="41"/>
      <c r="F12" s="41"/>
      <c r="G12" s="41"/>
      <c r="H12" s="41"/>
      <c r="I12" s="41"/>
      <c r="J12" s="41"/>
      <c r="K12" s="42"/>
      <c r="L12" s="42"/>
      <c r="O12" s="25"/>
      <c r="P12" s="25"/>
    </row>
    <row r="13" spans="2:21" x14ac:dyDescent="0.25">
      <c r="B13" s="42" t="s">
        <v>19</v>
      </c>
      <c r="C13" s="41"/>
      <c r="D13" s="41"/>
      <c r="E13" s="41"/>
      <c r="F13" s="41"/>
      <c r="G13" s="41"/>
      <c r="H13" s="41"/>
      <c r="I13" s="41"/>
      <c r="J13" s="41"/>
      <c r="K13" s="42"/>
      <c r="L13" s="42"/>
      <c r="O13" s="25"/>
      <c r="P13" s="25"/>
    </row>
    <row r="14" spans="2:21" x14ac:dyDescent="0.25">
      <c r="B14" s="43" t="s">
        <v>20</v>
      </c>
      <c r="C14" s="43"/>
      <c r="D14" s="43"/>
      <c r="E14" s="43"/>
      <c r="F14" s="43"/>
      <c r="G14" s="44"/>
      <c r="H14" s="44"/>
      <c r="I14" s="44"/>
      <c r="J14" s="44"/>
      <c r="L14" s="25"/>
    </row>
    <row r="15" spans="2:21" x14ac:dyDescent="0.25">
      <c r="B15" s="43" t="s">
        <v>21</v>
      </c>
      <c r="C15" s="43"/>
      <c r="D15" s="43"/>
      <c r="E15" s="43"/>
      <c r="F15" s="43"/>
      <c r="G15" s="44"/>
      <c r="H15" s="44"/>
      <c r="I15" s="44"/>
      <c r="J15" s="44"/>
      <c r="L15" s="25"/>
    </row>
    <row r="16" spans="2:21" ht="15" customHeight="1" x14ac:dyDescent="0.25">
      <c r="B16" s="45" t="s">
        <v>22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3:11" x14ac:dyDescent="0.25">
      <c r="C17" s="25"/>
      <c r="D17" s="25"/>
      <c r="K17" s="46" t="s">
        <v>23</v>
      </c>
    </row>
    <row r="18" spans="3:11" x14ac:dyDescent="0.25">
      <c r="K18" s="46"/>
    </row>
  </sheetData>
  <mergeCells count="24">
    <mergeCell ref="L6:L7"/>
    <mergeCell ref="M6:M7"/>
    <mergeCell ref="N6:N7"/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L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34_36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2024-09-11T12:35:06Z</dcterms:created>
  <dcterms:modified xsi:type="dcterms:W3CDTF">2024-09-11T12:35:39Z</dcterms:modified>
</cp:coreProperties>
</file>