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98E119B5-7C41-46FA-99EC-D92E0FB07FD5}" xr6:coauthVersionLast="47" xr6:coauthVersionMax="47" xr10:uidLastSave="{00000000-0000-0000-0000-000000000000}"/>
  <bookViews>
    <workbookView xWindow="28680" yWindow="-120" windowWidth="29040" windowHeight="17640" xr2:uid="{79B81E4D-9478-4B73-98C8-8DF1B977A54C}"/>
  </bookViews>
  <sheets>
    <sheet name="Ekspor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<sst xmlns="http://schemas.openxmlformats.org/spreadsheetml/2006/main" count="39" uniqueCount="31">
  <si>
    <t>Grūdų ir rapsų eksportas iš Lietuvos*  2023 m.  rugpjūčio–2024 m. rugpjūčio mėn., tonomis</t>
  </si>
  <si>
    <t xml:space="preserve">                       Data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</si>
  <si>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</si>
  <si>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</si>
  <si>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</si>
  <si>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</si>
  <si>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</si>
  <si>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</si>
  <si>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</si>
  <si>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</si>
  <si>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</si>
  <si>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</si>
  <si>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</si>
  <si>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</si>
  <si>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</si>
  <si>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</si>
  <si>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</si>
  <si>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</si>
  <si>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</si>
  <si>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</si>
  <si>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</si>
  <si>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</si>
  <si>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Ankštinių augalų grūdai</t>
  </si>
  <si>
    <t>Žirniai</t>
  </si>
  <si>
    <t>Pupos</t>
  </si>
  <si>
    <t>Rapsai</t>
  </si>
  <si>
    <t>Iš viso</t>
  </si>
  <si>
    <t>* duomenys surinkti iš grūdų ir (arba) aliejinių augalų sėklų prekybos ir perdirbimo įmonių</t>
  </si>
  <si>
    <t>** lyginant 2024 m. rugpjūčio mėn. su 2024 m. liepos mėn.</t>
  </si>
  <si>
    <t>*** lyginant 2024 m.  rugpjūčio mėn. su 2023 m. 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</si>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</sst>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left" vertical="center" wrapTex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2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5" xfId="0" applyNumberFormat="1" applyFont="1" applyFill="1" applyBorder="1" applyAlignment="1">
      <alignment horizontal="right" vertical="center" wrapText="1" indent="1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B557-249E-4989-85BB-5B4D6C97A4EC}">
  <dimension ref="A1:G31"/>
  <sheetViews>
    <sheetView showGridLines="0" tabSelected="1" workbookViewId="0">
      <selection activeCell="J3" sqref="J3"/>
    </sheetView>
  </sheetViews>
  <sheetFormatPr defaultRowHeight="14.4" x14ac:dyDescent="0.3"/>
  <cols>
    <col min="1" max="1" width="20" customWidth="1"/>
    <col min="2" max="5" width="10" bestFit="1" customWidth="1"/>
    <col min="6" max="6" width="10.88671875" customWidth="1"/>
    <col min="7" max="7" width="8.44140625" bestFit="1" customWidth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x14ac:dyDescent="0.3">
      <c r="A2" s="2" t="s">
        <v>0</v>
      </c>
      <c r="B2" s="2"/>
      <c r="C2" s="2"/>
      <c r="D2" s="2"/>
      <c r="E2" s="2"/>
      <c r="F2" s="2"/>
      <c r="G2" s="2"/>
    </row>
    <row r="3" spans="1:7" x14ac:dyDescent="0.3">
      <c r="A3" s="44"/>
      <c r="B3" s="44"/>
      <c r="C3" s="44"/>
      <c r="D3" s="44"/>
      <c r="E3" s="44"/>
      <c r="F3" s="44"/>
      <c r="G3" s="44"/>
    </row>
    <row r="4" spans="1:7" x14ac:dyDescent="0.3">
      <c r="A4" s="3" t="s">
        <v>1</v>
      </c>
      <c r="B4" s="4">
        <v>2023</v>
      </c>
      <c r="C4" s="5">
        <v>2024</v>
      </c>
      <c r="D4" s="5"/>
      <c r="E4" s="6"/>
      <c r="F4" s="7" t="s">
        <v>2</v>
      </c>
      <c r="G4" s="5"/>
    </row>
    <row r="5" spans="1:7" x14ac:dyDescent="0.3">
      <c r="A5" s="3"/>
      <c r="B5" s="8" t="s">
        <v>3</v>
      </c>
      <c r="C5" s="8" t="s">
        <v>4</v>
      </c>
      <c r="D5" s="8" t="s">
        <v>5</v>
      </c>
      <c r="E5" s="8" t="s">
        <v>3</v>
      </c>
      <c r="F5" s="9" t="s">
        <v>6</v>
      </c>
      <c r="G5" s="10" t="s">
        <v>7</v>
      </c>
    </row>
    <row r="6" spans="1:7" x14ac:dyDescent="0.3">
      <c r="A6" s="11" t="s">
        <v>8</v>
      </c>
      <c r="B6" s="12">
        <v>203335.77000000002</v>
      </c>
      <c r="C6" s="13">
        <v>188640.34999999998</v>
      </c>
      <c r="D6" s="14">
        <v>122092.228</v>
      </c>
      <c r="E6" s="14">
        <v>473053.19400000002</v>
      </c>
      <c r="F6" s="13">
        <f>((E6*100)/D6)-100</f>
        <v>287.45561592995091</v>
      </c>
      <c r="G6" s="14">
        <f>((E6*100)/B6)-100</f>
        <v>132.6463238612665</v>
      </c>
    </row>
    <row r="7" spans="1:7" x14ac:dyDescent="0.3">
      <c r="A7" s="15" t="s">
        <v>9</v>
      </c>
      <c r="B7" s="16">
        <v>5872.1760000000004</v>
      </c>
      <c r="C7" s="17">
        <v>25538.681</v>
      </c>
      <c r="D7" s="18">
        <v>6192.7740000000003</v>
      </c>
      <c r="E7" s="18">
        <v>5966.7120000000004</v>
      </c>
      <c r="F7" s="17">
        <f>((E7*100)/D7)-100</f>
        <v>-3.6504157910493689</v>
      </c>
      <c r="G7" s="18">
        <f>((E7*100)/B7)-100</f>
        <v>1.6098972510360738</v>
      </c>
    </row>
    <row r="8" spans="1:7" x14ac:dyDescent="0.3">
      <c r="A8" s="15" t="s">
        <v>10</v>
      </c>
      <c r="B8" s="16">
        <v>7441.4670000000006</v>
      </c>
      <c r="C8" s="17">
        <v>9755.9320000000007</v>
      </c>
      <c r="D8" s="18">
        <v>8145.6669999999995</v>
      </c>
      <c r="E8" s="18">
        <v>45818.271000000001</v>
      </c>
      <c r="F8" s="17">
        <f>((E8*100)/D8)-100</f>
        <v>462.48642376370162</v>
      </c>
      <c r="G8" s="18">
        <f>((E8*100)/B8)-100</f>
        <v>515.71557059918416</v>
      </c>
    </row>
    <row r="9" spans="1:7" x14ac:dyDescent="0.3">
      <c r="A9" s="15" t="s">
        <v>11</v>
      </c>
      <c r="B9" s="16">
        <v>131818.815</v>
      </c>
      <c r="C9" s="17">
        <v>121941.179</v>
      </c>
      <c r="D9" s="18">
        <v>62201.15</v>
      </c>
      <c r="E9" s="18">
        <v>370342.18</v>
      </c>
      <c r="F9" s="17">
        <f t="shared" ref="F9:F27" si="0">((E9*100)/D9)-100</f>
        <v>495.39442598730091</v>
      </c>
      <c r="G9" s="18">
        <f t="shared" ref="G9:G22" si="1">((E9*100)/B9)-100</f>
        <v>180.94789048133987</v>
      </c>
    </row>
    <row r="10" spans="1:7" x14ac:dyDescent="0.3">
      <c r="A10" s="15" t="s">
        <v>12</v>
      </c>
      <c r="B10" s="16">
        <v>50054.142</v>
      </c>
      <c r="C10" s="17">
        <v>13873.412</v>
      </c>
      <c r="D10" s="18">
        <v>35588.864999999998</v>
      </c>
      <c r="E10" s="18">
        <v>45841.084999999999</v>
      </c>
      <c r="F10" s="17">
        <f>((E10*100)/D10)-100</f>
        <v>28.807381185098222</v>
      </c>
      <c r="G10" s="18">
        <f>((E10*100)/B10)-100</f>
        <v>-8.416999736005863</v>
      </c>
    </row>
    <row r="11" spans="1:7" x14ac:dyDescent="0.3">
      <c r="A11" s="15" t="s">
        <v>13</v>
      </c>
      <c r="B11" s="16">
        <v>8149.17</v>
      </c>
      <c r="C11" s="17">
        <v>17531.146000000001</v>
      </c>
      <c r="D11" s="18">
        <v>9963.7720000000008</v>
      </c>
      <c r="E11" s="18">
        <v>5084.9459999999999</v>
      </c>
      <c r="F11" s="17">
        <f t="shared" si="0"/>
        <v>-48.965652766843725</v>
      </c>
      <c r="G11" s="18">
        <f t="shared" si="1"/>
        <v>-37.601669863311237</v>
      </c>
    </row>
    <row r="12" spans="1:7" x14ac:dyDescent="0.3">
      <c r="A12" s="19" t="s">
        <v>14</v>
      </c>
      <c r="B12" s="20">
        <v>37.185000000000002</v>
      </c>
      <c r="C12" s="21">
        <v>4.1459999999999999</v>
      </c>
      <c r="D12" s="21">
        <v>127.16999999999999</v>
      </c>
      <c r="E12" s="21">
        <v>24.2</v>
      </c>
      <c r="F12" s="22">
        <f t="shared" si="0"/>
        <v>-80.970354643390735</v>
      </c>
      <c r="G12" s="21">
        <f t="shared" si="1"/>
        <v>-34.919994621487163</v>
      </c>
    </row>
    <row r="13" spans="1:7" x14ac:dyDescent="0.3">
      <c r="A13" s="15" t="s">
        <v>10</v>
      </c>
      <c r="B13" s="23">
        <v>0</v>
      </c>
      <c r="C13" s="24">
        <v>0</v>
      </c>
      <c r="D13" s="24">
        <v>0</v>
      </c>
      <c r="E13" s="24">
        <v>0</v>
      </c>
      <c r="F13" s="17" t="s">
        <v>15</v>
      </c>
      <c r="G13" s="18" t="s">
        <v>15</v>
      </c>
    </row>
    <row r="14" spans="1:7" x14ac:dyDescent="0.3">
      <c r="A14" s="15" t="s">
        <v>11</v>
      </c>
      <c r="B14" s="16">
        <v>37.185000000000002</v>
      </c>
      <c r="C14" s="18">
        <v>4.1459999999999999</v>
      </c>
      <c r="D14" s="18">
        <v>127.16999999999999</v>
      </c>
      <c r="E14" s="18">
        <v>24.2</v>
      </c>
      <c r="F14" s="17">
        <f>((E14*100)/D14)-100</f>
        <v>-80.970354643390735</v>
      </c>
      <c r="G14" s="18">
        <f t="shared" si="1"/>
        <v>-34.919994621487163</v>
      </c>
    </row>
    <row r="15" spans="1:7" x14ac:dyDescent="0.3">
      <c r="A15" s="19" t="s">
        <v>16</v>
      </c>
      <c r="B15" s="20">
        <v>6596.51</v>
      </c>
      <c r="C15" s="21">
        <v>2370.1999999999998</v>
      </c>
      <c r="D15" s="21">
        <v>2545.5990000000002</v>
      </c>
      <c r="E15" s="21">
        <v>21978.146000000001</v>
      </c>
      <c r="F15" s="22">
        <f t="shared" si="0"/>
        <v>763.37816757470443</v>
      </c>
      <c r="G15" s="21">
        <f t="shared" si="1"/>
        <v>233.17839281680767</v>
      </c>
    </row>
    <row r="16" spans="1:7" x14ac:dyDescent="0.3">
      <c r="A16" s="15" t="s">
        <v>10</v>
      </c>
      <c r="B16" s="16">
        <v>2688.761</v>
      </c>
      <c r="C16" s="18">
        <v>572.54</v>
      </c>
      <c r="D16" s="18">
        <v>597.19000000000005</v>
      </c>
      <c r="E16" s="18">
        <v>4404.7</v>
      </c>
      <c r="F16" s="17">
        <f t="shared" si="0"/>
        <v>637.57095731676679</v>
      </c>
      <c r="G16" s="18">
        <f t="shared" si="1"/>
        <v>63.81894857891794</v>
      </c>
    </row>
    <row r="17" spans="1:7" x14ac:dyDescent="0.3">
      <c r="A17" s="15" t="s">
        <v>11</v>
      </c>
      <c r="B17" s="16">
        <v>3716.0990000000002</v>
      </c>
      <c r="C17" s="18">
        <v>141.4</v>
      </c>
      <c r="D17" s="18">
        <v>1255.9690000000001</v>
      </c>
      <c r="E17" s="18">
        <v>16848.635999999999</v>
      </c>
      <c r="F17" s="17">
        <f>((E17*100)/D17)-100</f>
        <v>1241.4850207290146</v>
      </c>
      <c r="G17" s="18">
        <f>((E17*100)/B17)-100</f>
        <v>353.39577874539935</v>
      </c>
    </row>
    <row r="18" spans="1:7" x14ac:dyDescent="0.3">
      <c r="A18" s="25" t="s">
        <v>17</v>
      </c>
      <c r="B18" s="26">
        <v>191.65</v>
      </c>
      <c r="C18" s="27">
        <v>1656.26</v>
      </c>
      <c r="D18" s="27">
        <v>692.44</v>
      </c>
      <c r="E18" s="27">
        <v>724.81</v>
      </c>
      <c r="F18" s="28">
        <f t="shared" si="0"/>
        <v>4.6747732655536822</v>
      </c>
      <c r="G18" s="27">
        <f t="shared" si="1"/>
        <v>278.1946256196191</v>
      </c>
    </row>
    <row r="19" spans="1:7" x14ac:dyDescent="0.3">
      <c r="A19" s="15" t="s">
        <v>18</v>
      </c>
      <c r="B19" s="16">
        <v>797.303</v>
      </c>
      <c r="C19" s="18">
        <v>3421.5810000000001</v>
      </c>
      <c r="D19" s="18">
        <v>380.68700000000001</v>
      </c>
      <c r="E19" s="18">
        <v>1673.8430000000001</v>
      </c>
      <c r="F19" s="17">
        <f t="shared" si="0"/>
        <v>339.69008660658233</v>
      </c>
      <c r="G19" s="18">
        <f t="shared" si="1"/>
        <v>109.93812891711184</v>
      </c>
    </row>
    <row r="20" spans="1:7" x14ac:dyDescent="0.3">
      <c r="A20" s="15" t="s">
        <v>19</v>
      </c>
      <c r="B20" s="16">
        <v>23.725000000000001</v>
      </c>
      <c r="C20" s="18">
        <v>98.075000000000003</v>
      </c>
      <c r="D20" s="18">
        <v>457.74</v>
      </c>
      <c r="E20" s="18">
        <v>47.98</v>
      </c>
      <c r="F20" s="17">
        <f t="shared" si="0"/>
        <v>-89.518067024948664</v>
      </c>
      <c r="G20" s="18">
        <f t="shared" si="1"/>
        <v>102.23393045310851</v>
      </c>
    </row>
    <row r="21" spans="1:7" x14ac:dyDescent="0.3">
      <c r="A21" s="15" t="s">
        <v>20</v>
      </c>
      <c r="B21" s="16">
        <v>787.67399999999998</v>
      </c>
      <c r="C21" s="18">
        <v>0</v>
      </c>
      <c r="D21" s="18">
        <v>767.15</v>
      </c>
      <c r="E21" s="18">
        <v>15371.210000000001</v>
      </c>
      <c r="F21" s="17">
        <f t="shared" si="0"/>
        <v>1903.6772469530079</v>
      </c>
      <c r="G21" s="18">
        <f>((E21*100)/B21)-100</f>
        <v>1851.468500928049</v>
      </c>
    </row>
    <row r="22" spans="1:7" x14ac:dyDescent="0.3">
      <c r="A22" s="15" t="s">
        <v>21</v>
      </c>
      <c r="B22" s="16">
        <v>0</v>
      </c>
      <c r="C22" s="18">
        <v>27.56</v>
      </c>
      <c r="D22" s="18">
        <v>75.02</v>
      </c>
      <c r="E22" s="18">
        <v>0</v>
      </c>
      <c r="F22" s="17" t="s">
        <v>15</v>
      </c>
      <c r="G22" s="18" t="s">
        <v>15</v>
      </c>
    </row>
    <row r="23" spans="1:7" x14ac:dyDescent="0.3">
      <c r="A23" s="29" t="s">
        <v>22</v>
      </c>
      <c r="B23" s="30">
        <v>14300.601000000001</v>
      </c>
      <c r="C23" s="31">
        <v>4163.72</v>
      </c>
      <c r="D23" s="32">
        <v>2530.5100000000002</v>
      </c>
      <c r="E23" s="32">
        <v>9557.8639999999996</v>
      </c>
      <c r="F23" s="31">
        <f>((E23*100)/D23)-100</f>
        <v>277.70504759910051</v>
      </c>
      <c r="G23" s="32">
        <f>((E23*100)/B23)-100</f>
        <v>-33.164599166146942</v>
      </c>
    </row>
    <row r="24" spans="1:7" x14ac:dyDescent="0.3">
      <c r="A24" s="33" t="s">
        <v>23</v>
      </c>
      <c r="B24" s="34">
        <v>14140.190999999999</v>
      </c>
      <c r="C24" s="35">
        <v>4163.72</v>
      </c>
      <c r="D24" s="36">
        <v>5.43</v>
      </c>
      <c r="E24" s="36">
        <v>7739.5649999999996</v>
      </c>
      <c r="F24" s="35">
        <f t="shared" si="0"/>
        <v>142433.42541436464</v>
      </c>
      <c r="G24" s="36">
        <f t="shared" ref="G24:G27" si="2">((E24*100)/B24)-100</f>
        <v>-45.265484744866598</v>
      </c>
    </row>
    <row r="25" spans="1:7" x14ac:dyDescent="0.3">
      <c r="A25" s="15" t="s">
        <v>24</v>
      </c>
      <c r="B25" s="16">
        <v>160.41</v>
      </c>
      <c r="C25" s="17">
        <v>4000</v>
      </c>
      <c r="D25" s="18">
        <v>2525.08</v>
      </c>
      <c r="E25" s="18">
        <v>1818.299</v>
      </c>
      <c r="F25" s="17">
        <f>((E25*100)/D25)-100</f>
        <v>-27.990439906854434</v>
      </c>
      <c r="G25" s="18">
        <f t="shared" si="2"/>
        <v>1033.5321987407269</v>
      </c>
    </row>
    <row r="26" spans="1:7" x14ac:dyDescent="0.3">
      <c r="A26" s="33" t="s">
        <v>25</v>
      </c>
      <c r="B26" s="34">
        <v>131567.02499999999</v>
      </c>
      <c r="C26" s="35">
        <v>3402.92</v>
      </c>
      <c r="D26" s="36">
        <v>37378.582000000002</v>
      </c>
      <c r="E26" s="36">
        <v>138292.35200000001</v>
      </c>
      <c r="F26" s="35">
        <f>((E26*100)/D26)-100</f>
        <v>269.97752349192916</v>
      </c>
      <c r="G26" s="36">
        <f t="shared" si="2"/>
        <v>5.1117116921964367</v>
      </c>
    </row>
    <row r="27" spans="1:7" x14ac:dyDescent="0.3">
      <c r="A27" s="37" t="s">
        <v>26</v>
      </c>
      <c r="B27" s="38">
        <v>357445.79299999995</v>
      </c>
      <c r="C27" s="39">
        <v>202128.65399999998</v>
      </c>
      <c r="D27" s="39">
        <v>166354.68600000002</v>
      </c>
      <c r="E27" s="39">
        <v>659998.78900000011</v>
      </c>
      <c r="F27" s="40">
        <f t="shared" si="0"/>
        <v>296.74192826765341</v>
      </c>
      <c r="G27" s="39">
        <f t="shared" si="2"/>
        <v>84.64304292427363</v>
      </c>
    </row>
    <row r="28" spans="1:7" x14ac:dyDescent="0.3">
      <c r="A28" s="41" t="s">
        <v>27</v>
      </c>
      <c r="B28" s="41"/>
      <c r="C28" s="41"/>
      <c r="D28" s="41"/>
      <c r="E28" s="41"/>
      <c r="F28" s="41"/>
      <c r="G28" s="42"/>
    </row>
    <row r="29" spans="1:7" ht="15" customHeight="1" x14ac:dyDescent="0.3">
      <c r="A29" s="41" t="s">
        <v>28</v>
      </c>
      <c r="B29" s="41"/>
      <c r="C29" s="41"/>
      <c r="D29" s="41"/>
      <c r="E29" s="41"/>
      <c r="F29" s="41"/>
    </row>
    <row r="30" spans="1:7" ht="15" customHeight="1" x14ac:dyDescent="0.3">
      <c r="A30" s="41" t="s">
        <v>29</v>
      </c>
      <c r="B30" s="41"/>
      <c r="C30" s="41"/>
      <c r="D30" s="41"/>
      <c r="E30" s="41"/>
      <c r="F30" s="41"/>
    </row>
    <row r="31" spans="1:7" x14ac:dyDescent="0.3">
      <c r="F31" s="43" t="s">
        <v>30</v>
      </c>
    </row>
  </sheetData>
  <mergeCells count="7">
    <mergeCell ref="A29:F29"/>
    <mergeCell ref="A30:F30"/>
    <mergeCell ref="A2:G2"/>
    <mergeCell ref="A4:A5"/>
    <mergeCell ref="C4:E4"/>
    <mergeCell ref="F4:G4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Eksportas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2024-09-19T08:04:55Z</dcterms:created>
  <dcterms:modified xsi:type="dcterms:W3CDTF">2024-09-19T08:05:55Z</dcterms:modified>
</cp:coreProperties>
</file>