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E8F9B237-F63B-4953-9E1E-B4B547F24C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<sst xmlns="http://schemas.openxmlformats.org/spreadsheetml/2006/main" count="25" uniqueCount="21">
  <si>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</si>
  <si>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</si>
  <si>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</si>
  <si>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</si>
  <si>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</si>
  <si>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</si>
  <si>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</si>
  <si>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</si>
  <si>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</si>
  <si>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</si>
  <si>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</si>
  <si>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</si>
  <si>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</si>
  <si>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33 sav.
(08 12-18)</t>
  </si>
  <si>
    <t>34 sav.
(08 19-25)</t>
  </si>
  <si>
    <t>35 sav.
(08 26-09 01)</t>
  </si>
  <si>
    <t>Avių kainos Lietuvos įmonėse 2024 m. 33-36 sav., EUR/100 kg skerdenų (be PVM)</t>
  </si>
  <si>
    <t>36 sav.
(09 02-08)</t>
  </si>
  <si>
    <t>* lyginant 2024 m. 36 savaitę su 2024 m. 35 savaite</t>
  </si>
  <si>
    <t>** lyginant 2024 m. 36 savaitę su 2023  m. 36 savaite</t>
  </si>
  <si>
    <t>36 sav.
(09 04-10)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</si>
</sst>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K15" sqref="K15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 x14ac:dyDescent="0.3">
      <c r="A2" s="32" t="s">
        <v>16</v>
      </c>
      <c r="B2" s="32"/>
      <c r="C2" s="32"/>
      <c r="D2" s="32"/>
      <c r="E2" s="32"/>
      <c r="F2" s="32"/>
      <c r="G2" s="32"/>
      <c r="H2" s="32"/>
    </row>
    <row r="4" spans="1:11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1" ht="35.4" customHeight="1" x14ac:dyDescent="0.3">
      <c r="A5" s="29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17</v>
      </c>
      <c r="G5" s="12" t="s">
        <v>5</v>
      </c>
      <c r="H5" s="13" t="s">
        <v>6</v>
      </c>
    </row>
    <row r="6" spans="1:11" ht="15" customHeight="1" x14ac:dyDescent="0.3">
      <c r="A6" s="20" t="s">
        <v>0</v>
      </c>
      <c r="B6" s="25">
        <v>595.11</v>
      </c>
      <c r="C6" s="23">
        <v>647.91</v>
      </c>
      <c r="D6" s="23">
        <v>508.25</v>
      </c>
      <c r="E6" s="23">
        <v>610.49</v>
      </c>
      <c r="F6" s="23">
        <v>583.48</v>
      </c>
      <c r="G6" s="14">
        <f>+F6/E6*100-100</f>
        <v>-4.4243148945928681</v>
      </c>
      <c r="H6" s="15">
        <f>F6/B6*100-100</f>
        <v>-1.9542605568718301</v>
      </c>
      <c r="J6" s="6"/>
      <c r="K6" s="6"/>
    </row>
    <row r="7" spans="1:11" ht="15.75" customHeight="1" x14ac:dyDescent="0.3">
      <c r="A7" s="20" t="s">
        <v>1</v>
      </c>
      <c r="B7" s="26">
        <v>395.5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J7" s="6"/>
      <c r="K7" s="6"/>
    </row>
    <row r="8" spans="1:11" ht="15" customHeight="1" x14ac:dyDescent="0.3">
      <c r="A8" s="16" t="s">
        <v>2</v>
      </c>
      <c r="B8" s="27">
        <v>486.9</v>
      </c>
      <c r="C8" s="22">
        <v>560.23</v>
      </c>
      <c r="D8" s="22">
        <v>495.53</v>
      </c>
      <c r="E8" s="22">
        <v>510.01</v>
      </c>
      <c r="F8" s="24">
        <v>528.70000000000005</v>
      </c>
      <c r="G8" s="17">
        <f>F8/E8*100-100</f>
        <v>3.6646340267838013</v>
      </c>
      <c r="H8" s="18">
        <f>F8/B8*100-100</f>
        <v>8.58492503594168</v>
      </c>
      <c r="J8" s="6"/>
      <c r="K8" s="6"/>
    </row>
    <row r="9" spans="1:11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 x14ac:dyDescent="0.3">
      <c r="A10" s="1" t="s">
        <v>3</v>
      </c>
      <c r="C10" s="8"/>
      <c r="D10" s="8"/>
      <c r="E10" s="8"/>
      <c r="F10" s="8"/>
      <c r="G10" s="6"/>
      <c r="H10" s="6"/>
      <c r="K10" s="6"/>
    </row>
    <row r="11" spans="1:11" x14ac:dyDescent="0.3">
      <c r="A11" s="4" t="s">
        <v>8</v>
      </c>
      <c r="B11" s="4"/>
      <c r="C11" s="3"/>
      <c r="D11" s="3"/>
      <c r="E11" s="3"/>
      <c r="H11" s="3"/>
      <c r="K11" s="6"/>
    </row>
    <row r="12" spans="1:11" x14ac:dyDescent="0.3">
      <c r="A12" s="1" t="s">
        <v>18</v>
      </c>
      <c r="B12" s="1"/>
      <c r="C12" s="3"/>
      <c r="D12" s="3"/>
      <c r="E12" s="3"/>
      <c r="G12" s="3"/>
      <c r="H12" s="3"/>
    </row>
    <row r="13" spans="1:11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1" x14ac:dyDescent="0.3">
      <c r="A14" s="1"/>
      <c r="B14" s="1"/>
      <c r="D14" s="7"/>
      <c r="E14" s="7"/>
      <c r="F14" s="7"/>
    </row>
    <row r="15" spans="1:11" x14ac:dyDescent="0.3">
      <c r="B15" s="2"/>
      <c r="F15" s="2" t="s">
        <v>10</v>
      </c>
    </row>
    <row r="16" spans="1:11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2024-09-12T04:43:16Z</dcterms:modified>
</cp:coreProperties>
</file>